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B\Documents\Maletín\Cursos online\Clase 6\"/>
    </mc:Choice>
  </mc:AlternateContent>
  <bookViews>
    <workbookView xWindow="0" yWindow="0" windowWidth="28725" windowHeight="12270"/>
  </bookViews>
  <sheets>
    <sheet name="Crédito inmobili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11" i="1"/>
  <c r="H10" i="1"/>
  <c r="I4" i="1"/>
  <c r="I5" i="1" s="1"/>
  <c r="I9" i="1" s="1"/>
  <c r="K10" i="1" s="1"/>
  <c r="A366" i="1"/>
  <c r="A367" i="1" s="1"/>
  <c r="A368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10" i="1"/>
  <c r="B4" i="1"/>
  <c r="B5" i="1" s="1"/>
  <c r="B9" i="1" s="1"/>
  <c r="K329" i="1" l="1"/>
  <c r="K265" i="1"/>
  <c r="K201" i="1"/>
  <c r="K137" i="1"/>
  <c r="K73" i="1"/>
  <c r="K9" i="1"/>
  <c r="K321" i="1"/>
  <c r="K257" i="1"/>
  <c r="K193" i="1"/>
  <c r="K129" i="1"/>
  <c r="K65" i="1"/>
  <c r="K368" i="1"/>
  <c r="K313" i="1"/>
  <c r="K249" i="1"/>
  <c r="K185" i="1"/>
  <c r="K121" i="1"/>
  <c r="K57" i="1"/>
  <c r="K367" i="1"/>
  <c r="K305" i="1"/>
  <c r="K241" i="1"/>
  <c r="K177" i="1"/>
  <c r="K113" i="1"/>
  <c r="K49" i="1"/>
  <c r="K361" i="1"/>
  <c r="K297" i="1"/>
  <c r="K233" i="1"/>
  <c r="K169" i="1"/>
  <c r="K105" i="1"/>
  <c r="K41" i="1"/>
  <c r="K353" i="1"/>
  <c r="K289" i="1"/>
  <c r="K225" i="1"/>
  <c r="K161" i="1"/>
  <c r="K97" i="1"/>
  <c r="K33" i="1"/>
  <c r="K345" i="1"/>
  <c r="K281" i="1"/>
  <c r="K217" i="1"/>
  <c r="K153" i="1"/>
  <c r="K89" i="1"/>
  <c r="K25" i="1"/>
  <c r="K337" i="1"/>
  <c r="K273" i="1"/>
  <c r="K209" i="1"/>
  <c r="K145" i="1"/>
  <c r="K81" i="1"/>
  <c r="K17" i="1"/>
  <c r="K360" i="1"/>
  <c r="K352" i="1"/>
  <c r="K344" i="1"/>
  <c r="K336" i="1"/>
  <c r="K328" i="1"/>
  <c r="K320" i="1"/>
  <c r="K312" i="1"/>
  <c r="K304" i="1"/>
  <c r="K296" i="1"/>
  <c r="K288" i="1"/>
  <c r="K280" i="1"/>
  <c r="K272" i="1"/>
  <c r="K264" i="1"/>
  <c r="K256" i="1"/>
  <c r="K248" i="1"/>
  <c r="K240" i="1"/>
  <c r="K232" i="1"/>
  <c r="K224" i="1"/>
  <c r="K216" i="1"/>
  <c r="K208" i="1"/>
  <c r="K200" i="1"/>
  <c r="K192" i="1"/>
  <c r="K184" i="1"/>
  <c r="K176" i="1"/>
  <c r="K168" i="1"/>
  <c r="K160" i="1"/>
  <c r="K152" i="1"/>
  <c r="K144" i="1"/>
  <c r="K136" i="1"/>
  <c r="K128" i="1"/>
  <c r="K120" i="1"/>
  <c r="K112" i="1"/>
  <c r="K104" i="1"/>
  <c r="K96" i="1"/>
  <c r="K88" i="1"/>
  <c r="K80" i="1"/>
  <c r="K72" i="1"/>
  <c r="K64" i="1"/>
  <c r="K56" i="1"/>
  <c r="K48" i="1"/>
  <c r="K40" i="1"/>
  <c r="K32" i="1"/>
  <c r="K24" i="1"/>
  <c r="K16" i="1"/>
  <c r="K343" i="1"/>
  <c r="K335" i="1"/>
  <c r="K327" i="1"/>
  <c r="K319" i="1"/>
  <c r="K311" i="1"/>
  <c r="K303" i="1"/>
  <c r="K295" i="1"/>
  <c r="K287" i="1"/>
  <c r="K279" i="1"/>
  <c r="K271" i="1"/>
  <c r="K263" i="1"/>
  <c r="K255" i="1"/>
  <c r="K247" i="1"/>
  <c r="K239" i="1"/>
  <c r="K231" i="1"/>
  <c r="K223" i="1"/>
  <c r="K215" i="1"/>
  <c r="K207" i="1"/>
  <c r="K199" i="1"/>
  <c r="K191" i="1"/>
  <c r="K183" i="1"/>
  <c r="K175" i="1"/>
  <c r="K167" i="1"/>
  <c r="K159" i="1"/>
  <c r="K151" i="1"/>
  <c r="K143" i="1"/>
  <c r="K135" i="1"/>
  <c r="K127" i="1"/>
  <c r="K119" i="1"/>
  <c r="K111" i="1"/>
  <c r="K103" i="1"/>
  <c r="K95" i="1"/>
  <c r="K87" i="1"/>
  <c r="K79" i="1"/>
  <c r="K71" i="1"/>
  <c r="K63" i="1"/>
  <c r="K55" i="1"/>
  <c r="K47" i="1"/>
  <c r="K39" i="1"/>
  <c r="K31" i="1"/>
  <c r="K23" i="1"/>
  <c r="K15" i="1"/>
  <c r="K366" i="1"/>
  <c r="K358" i="1"/>
  <c r="K350" i="1"/>
  <c r="K342" i="1"/>
  <c r="K334" i="1"/>
  <c r="K326" i="1"/>
  <c r="K318" i="1"/>
  <c r="K310" i="1"/>
  <c r="K302" i="1"/>
  <c r="K294" i="1"/>
  <c r="K286" i="1"/>
  <c r="K278" i="1"/>
  <c r="K270" i="1"/>
  <c r="K262" i="1"/>
  <c r="K254" i="1"/>
  <c r="K246" i="1"/>
  <c r="K238" i="1"/>
  <c r="K230" i="1"/>
  <c r="K222" i="1"/>
  <c r="K214" i="1"/>
  <c r="K206" i="1"/>
  <c r="K198" i="1"/>
  <c r="K190" i="1"/>
  <c r="K182" i="1"/>
  <c r="K174" i="1"/>
  <c r="K166" i="1"/>
  <c r="K158" i="1"/>
  <c r="K150" i="1"/>
  <c r="K142" i="1"/>
  <c r="K134" i="1"/>
  <c r="K126" i="1"/>
  <c r="K118" i="1"/>
  <c r="K110" i="1"/>
  <c r="K102" i="1"/>
  <c r="K94" i="1"/>
  <c r="K86" i="1"/>
  <c r="K78" i="1"/>
  <c r="K70" i="1"/>
  <c r="K62" i="1"/>
  <c r="K54" i="1"/>
  <c r="K46" i="1"/>
  <c r="K38" i="1"/>
  <c r="K30" i="1"/>
  <c r="K22" i="1"/>
  <c r="K14" i="1"/>
  <c r="K365" i="1"/>
  <c r="K341" i="1"/>
  <c r="K325" i="1"/>
  <c r="K309" i="1"/>
  <c r="K293" i="1"/>
  <c r="K285" i="1"/>
  <c r="K277" i="1"/>
  <c r="K269" i="1"/>
  <c r="K261" i="1"/>
  <c r="K253" i="1"/>
  <c r="K245" i="1"/>
  <c r="K237" i="1"/>
  <c r="K229" i="1"/>
  <c r="K221" i="1"/>
  <c r="K213" i="1"/>
  <c r="K205" i="1"/>
  <c r="K197" i="1"/>
  <c r="K189" i="1"/>
  <c r="K181" i="1"/>
  <c r="K173" i="1"/>
  <c r="K165" i="1"/>
  <c r="K157" i="1"/>
  <c r="K149" i="1"/>
  <c r="K141" i="1"/>
  <c r="K133" i="1"/>
  <c r="K125" i="1"/>
  <c r="K117" i="1"/>
  <c r="K109" i="1"/>
  <c r="K101" i="1"/>
  <c r="K93" i="1"/>
  <c r="K85" i="1"/>
  <c r="K77" i="1"/>
  <c r="K69" i="1"/>
  <c r="K61" i="1"/>
  <c r="K53" i="1"/>
  <c r="K45" i="1"/>
  <c r="K37" i="1"/>
  <c r="K29" i="1"/>
  <c r="K21" i="1"/>
  <c r="K13" i="1"/>
  <c r="K351" i="1"/>
  <c r="K357" i="1"/>
  <c r="K333" i="1"/>
  <c r="K301" i="1"/>
  <c r="K364" i="1"/>
  <c r="K356" i="1"/>
  <c r="K348" i="1"/>
  <c r="K340" i="1"/>
  <c r="K332" i="1"/>
  <c r="K324" i="1"/>
  <c r="K316" i="1"/>
  <c r="K308" i="1"/>
  <c r="K300" i="1"/>
  <c r="K292" i="1"/>
  <c r="K284" i="1"/>
  <c r="K276" i="1"/>
  <c r="K268" i="1"/>
  <c r="K260" i="1"/>
  <c r="K252" i="1"/>
  <c r="K244" i="1"/>
  <c r="K236" i="1"/>
  <c r="K228" i="1"/>
  <c r="K220" i="1"/>
  <c r="K212" i="1"/>
  <c r="K204" i="1"/>
  <c r="K196" i="1"/>
  <c r="K188" i="1"/>
  <c r="K180" i="1"/>
  <c r="K172" i="1"/>
  <c r="K164" i="1"/>
  <c r="K156" i="1"/>
  <c r="K148" i="1"/>
  <c r="K140" i="1"/>
  <c r="K132" i="1"/>
  <c r="K124" i="1"/>
  <c r="K116" i="1"/>
  <c r="K108" i="1"/>
  <c r="K100" i="1"/>
  <c r="K92" i="1"/>
  <c r="K84" i="1"/>
  <c r="K76" i="1"/>
  <c r="K68" i="1"/>
  <c r="K60" i="1"/>
  <c r="K52" i="1"/>
  <c r="K44" i="1"/>
  <c r="K36" i="1"/>
  <c r="K28" i="1"/>
  <c r="K20" i="1"/>
  <c r="K12" i="1"/>
  <c r="K363" i="1"/>
  <c r="K355" i="1"/>
  <c r="K347" i="1"/>
  <c r="K339" i="1"/>
  <c r="K331" i="1"/>
  <c r="K323" i="1"/>
  <c r="K315" i="1"/>
  <c r="K307" i="1"/>
  <c r="K299" i="1"/>
  <c r="K291" i="1"/>
  <c r="K283" i="1"/>
  <c r="K275" i="1"/>
  <c r="K267" i="1"/>
  <c r="K259" i="1"/>
  <c r="K251" i="1"/>
  <c r="K243" i="1"/>
  <c r="K235" i="1"/>
  <c r="K227" i="1"/>
  <c r="K219" i="1"/>
  <c r="K211" i="1"/>
  <c r="K203" i="1"/>
  <c r="K195" i="1"/>
  <c r="K187" i="1"/>
  <c r="K179" i="1"/>
  <c r="K171" i="1"/>
  <c r="K163" i="1"/>
  <c r="K155" i="1"/>
  <c r="K147" i="1"/>
  <c r="K139" i="1"/>
  <c r="K131" i="1"/>
  <c r="K123" i="1"/>
  <c r="K115" i="1"/>
  <c r="K107" i="1"/>
  <c r="K99" i="1"/>
  <c r="K91" i="1"/>
  <c r="K83" i="1"/>
  <c r="K75" i="1"/>
  <c r="K67" i="1"/>
  <c r="K59" i="1"/>
  <c r="K51" i="1"/>
  <c r="K43" i="1"/>
  <c r="K35" i="1"/>
  <c r="K27" i="1"/>
  <c r="K19" i="1"/>
  <c r="K11" i="1"/>
  <c r="K359" i="1"/>
  <c r="K349" i="1"/>
  <c r="K317" i="1"/>
  <c r="J9" i="1"/>
  <c r="K362" i="1"/>
  <c r="K354" i="1"/>
  <c r="K346" i="1"/>
  <c r="K338" i="1"/>
  <c r="K330" i="1"/>
  <c r="K322" i="1"/>
  <c r="K314" i="1"/>
  <c r="K306" i="1"/>
  <c r="K298" i="1"/>
  <c r="K290" i="1"/>
  <c r="K282" i="1"/>
  <c r="K274" i="1"/>
  <c r="K266" i="1"/>
  <c r="K258" i="1"/>
  <c r="K250" i="1"/>
  <c r="K242" i="1"/>
  <c r="K234" i="1"/>
  <c r="K226" i="1"/>
  <c r="K218" i="1"/>
  <c r="K210" i="1"/>
  <c r="K202" i="1"/>
  <c r="K194" i="1"/>
  <c r="K186" i="1"/>
  <c r="K178" i="1"/>
  <c r="K170" i="1"/>
  <c r="K162" i="1"/>
  <c r="K154" i="1"/>
  <c r="K146" i="1"/>
  <c r="K138" i="1"/>
  <c r="K130" i="1"/>
  <c r="K122" i="1"/>
  <c r="K114" i="1"/>
  <c r="K106" i="1"/>
  <c r="K98" i="1"/>
  <c r="K90" i="1"/>
  <c r="K82" i="1"/>
  <c r="K74" i="1"/>
  <c r="K66" i="1"/>
  <c r="K58" i="1"/>
  <c r="K50" i="1"/>
  <c r="K42" i="1"/>
  <c r="K34" i="1"/>
  <c r="K26" i="1"/>
  <c r="K18" i="1"/>
  <c r="D16" i="1"/>
  <c r="D24" i="1"/>
  <c r="D32" i="1"/>
  <c r="D40" i="1"/>
  <c r="D48" i="1"/>
  <c r="D56" i="1"/>
  <c r="D64" i="1"/>
  <c r="D72" i="1"/>
  <c r="D80" i="1"/>
  <c r="D88" i="1"/>
  <c r="D96" i="1"/>
  <c r="D104" i="1"/>
  <c r="D112" i="1"/>
  <c r="D120" i="1"/>
  <c r="D128" i="1"/>
  <c r="D136" i="1"/>
  <c r="D144" i="1"/>
  <c r="D152" i="1"/>
  <c r="D160" i="1"/>
  <c r="D168" i="1"/>
  <c r="D176" i="1"/>
  <c r="D184" i="1"/>
  <c r="D192" i="1"/>
  <c r="D200" i="1"/>
  <c r="D208" i="1"/>
  <c r="D216" i="1"/>
  <c r="D224" i="1"/>
  <c r="D232" i="1"/>
  <c r="D240" i="1"/>
  <c r="D248" i="1"/>
  <c r="D256" i="1"/>
  <c r="D264" i="1"/>
  <c r="D272" i="1"/>
  <c r="D280" i="1"/>
  <c r="D288" i="1"/>
  <c r="D296" i="1"/>
  <c r="D304" i="1"/>
  <c r="D312" i="1"/>
  <c r="D17" i="1"/>
  <c r="D25" i="1"/>
  <c r="D33" i="1"/>
  <c r="D41" i="1"/>
  <c r="D49" i="1"/>
  <c r="D57" i="1"/>
  <c r="D65" i="1"/>
  <c r="D73" i="1"/>
  <c r="D81" i="1"/>
  <c r="D89" i="1"/>
  <c r="D97" i="1"/>
  <c r="D105" i="1"/>
  <c r="D113" i="1"/>
  <c r="D121" i="1"/>
  <c r="D129" i="1"/>
  <c r="D137" i="1"/>
  <c r="D145" i="1"/>
  <c r="D153" i="1"/>
  <c r="D161" i="1"/>
  <c r="D169" i="1"/>
  <c r="D177" i="1"/>
  <c r="D185" i="1"/>
  <c r="D193" i="1"/>
  <c r="D201" i="1"/>
  <c r="D209" i="1"/>
  <c r="D217" i="1"/>
  <c r="D225" i="1"/>
  <c r="D233" i="1"/>
  <c r="D241" i="1"/>
  <c r="D249" i="1"/>
  <c r="D257" i="1"/>
  <c r="D265" i="1"/>
  <c r="D273" i="1"/>
  <c r="D281" i="1"/>
  <c r="D289" i="1"/>
  <c r="D297" i="1"/>
  <c r="D305" i="1"/>
  <c r="D313" i="1"/>
  <c r="D18" i="1"/>
  <c r="D26" i="1"/>
  <c r="D34" i="1"/>
  <c r="D42" i="1"/>
  <c r="D50" i="1"/>
  <c r="D58" i="1"/>
  <c r="D66" i="1"/>
  <c r="D74" i="1"/>
  <c r="D82" i="1"/>
  <c r="D90" i="1"/>
  <c r="D98" i="1"/>
  <c r="D106" i="1"/>
  <c r="D114" i="1"/>
  <c r="D11" i="1"/>
  <c r="D19" i="1"/>
  <c r="D27" i="1"/>
  <c r="D35" i="1"/>
  <c r="D43" i="1"/>
  <c r="D51" i="1"/>
  <c r="D59" i="1"/>
  <c r="D67" i="1"/>
  <c r="D75" i="1"/>
  <c r="D83" i="1"/>
  <c r="D91" i="1"/>
  <c r="D99" i="1"/>
  <c r="D107" i="1"/>
  <c r="D115" i="1"/>
  <c r="D123" i="1"/>
  <c r="D131" i="1"/>
  <c r="D139" i="1"/>
  <c r="D147" i="1"/>
  <c r="D155" i="1"/>
  <c r="D163" i="1"/>
  <c r="D171" i="1"/>
  <c r="D179" i="1"/>
  <c r="D187" i="1"/>
  <c r="D195" i="1"/>
  <c r="D203" i="1"/>
  <c r="D211" i="1"/>
  <c r="D219" i="1"/>
  <c r="D227" i="1"/>
  <c r="D235" i="1"/>
  <c r="D243" i="1"/>
  <c r="D251" i="1"/>
  <c r="D259" i="1"/>
  <c r="D267" i="1"/>
  <c r="D275" i="1"/>
  <c r="D283" i="1"/>
  <c r="D291" i="1"/>
  <c r="D299" i="1"/>
  <c r="D307" i="1"/>
  <c r="D315" i="1"/>
  <c r="D12" i="1"/>
  <c r="D20" i="1"/>
  <c r="D28" i="1"/>
  <c r="D36" i="1"/>
  <c r="D44" i="1"/>
  <c r="D52" i="1"/>
  <c r="D60" i="1"/>
  <c r="D68" i="1"/>
  <c r="D76" i="1"/>
  <c r="D84" i="1"/>
  <c r="D92" i="1"/>
  <c r="D100" i="1"/>
  <c r="D108" i="1"/>
  <c r="D116" i="1"/>
  <c r="D124" i="1"/>
  <c r="D132" i="1"/>
  <c r="D140" i="1"/>
  <c r="D148" i="1"/>
  <c r="D156" i="1"/>
  <c r="D164" i="1"/>
  <c r="D172" i="1"/>
  <c r="D180" i="1"/>
  <c r="D188" i="1"/>
  <c r="D196" i="1"/>
  <c r="D204" i="1"/>
  <c r="D212" i="1"/>
  <c r="D220" i="1"/>
  <c r="D228" i="1"/>
  <c r="D236" i="1"/>
  <c r="D244" i="1"/>
  <c r="D252" i="1"/>
  <c r="D260" i="1"/>
  <c r="D268" i="1"/>
  <c r="D276" i="1"/>
  <c r="D284" i="1"/>
  <c r="D292" i="1"/>
  <c r="D300" i="1"/>
  <c r="D308" i="1"/>
  <c r="D316" i="1"/>
  <c r="D13" i="1"/>
  <c r="D21" i="1"/>
  <c r="D29" i="1"/>
  <c r="D37" i="1"/>
  <c r="D45" i="1"/>
  <c r="D53" i="1"/>
  <c r="D61" i="1"/>
  <c r="D69" i="1"/>
  <c r="D77" i="1"/>
  <c r="D85" i="1"/>
  <c r="D93" i="1"/>
  <c r="D101" i="1"/>
  <c r="D109" i="1"/>
  <c r="D117" i="1"/>
  <c r="D125" i="1"/>
  <c r="D133" i="1"/>
  <c r="D141" i="1"/>
  <c r="D149" i="1"/>
  <c r="D157" i="1"/>
  <c r="D165" i="1"/>
  <c r="D173" i="1"/>
  <c r="D181" i="1"/>
  <c r="D189" i="1"/>
  <c r="D197" i="1"/>
  <c r="D205" i="1"/>
  <c r="D213" i="1"/>
  <c r="D221" i="1"/>
  <c r="D229" i="1"/>
  <c r="D237" i="1"/>
  <c r="D245" i="1"/>
  <c r="D253" i="1"/>
  <c r="D261" i="1"/>
  <c r="D269" i="1"/>
  <c r="D277" i="1"/>
  <c r="D285" i="1"/>
  <c r="D293" i="1"/>
  <c r="D301" i="1"/>
  <c r="D309" i="1"/>
  <c r="D317" i="1"/>
  <c r="D39" i="1"/>
  <c r="D71" i="1"/>
  <c r="D103" i="1"/>
  <c r="D130" i="1"/>
  <c r="D151" i="1"/>
  <c r="D174" i="1"/>
  <c r="D194" i="1"/>
  <c r="D215" i="1"/>
  <c r="D238" i="1"/>
  <c r="D258" i="1"/>
  <c r="D279" i="1"/>
  <c r="D302" i="1"/>
  <c r="D320" i="1"/>
  <c r="D328" i="1"/>
  <c r="D336" i="1"/>
  <c r="D344" i="1"/>
  <c r="D352" i="1"/>
  <c r="D360" i="1"/>
  <c r="D368" i="1"/>
  <c r="D15" i="1"/>
  <c r="D79" i="1"/>
  <c r="D158" i="1"/>
  <c r="D222" i="1"/>
  <c r="D263" i="1"/>
  <c r="D306" i="1"/>
  <c r="D330" i="1"/>
  <c r="D354" i="1"/>
  <c r="D22" i="1"/>
  <c r="D54" i="1"/>
  <c r="D86" i="1"/>
  <c r="D118" i="1"/>
  <c r="D138" i="1"/>
  <c r="D159" i="1"/>
  <c r="D182" i="1"/>
  <c r="D202" i="1"/>
  <c r="D223" i="1"/>
  <c r="D266" i="1"/>
  <c r="D310" i="1"/>
  <c r="D323" i="1"/>
  <c r="D339" i="1"/>
  <c r="D355" i="1"/>
  <c r="D94" i="1"/>
  <c r="D166" i="1"/>
  <c r="D230" i="1"/>
  <c r="D294" i="1"/>
  <c r="D341" i="1"/>
  <c r="D63" i="1"/>
  <c r="D190" i="1"/>
  <c r="D295" i="1"/>
  <c r="D342" i="1"/>
  <c r="D191" i="1"/>
  <c r="D319" i="1"/>
  <c r="D359" i="1"/>
  <c r="D14" i="1"/>
  <c r="D46" i="1"/>
  <c r="D78" i="1"/>
  <c r="D110" i="1"/>
  <c r="D134" i="1"/>
  <c r="D154" i="1"/>
  <c r="D175" i="1"/>
  <c r="D198" i="1"/>
  <c r="D218" i="1"/>
  <c r="D239" i="1"/>
  <c r="D262" i="1"/>
  <c r="D282" i="1"/>
  <c r="D303" i="1"/>
  <c r="D321" i="1"/>
  <c r="D329" i="1"/>
  <c r="D337" i="1"/>
  <c r="D345" i="1"/>
  <c r="D353" i="1"/>
  <c r="D361" i="1"/>
  <c r="D10" i="1"/>
  <c r="D47" i="1"/>
  <c r="D111" i="1"/>
  <c r="D178" i="1"/>
  <c r="D199" i="1"/>
  <c r="D242" i="1"/>
  <c r="D286" i="1"/>
  <c r="D322" i="1"/>
  <c r="D346" i="1"/>
  <c r="D362" i="1"/>
  <c r="D95" i="1"/>
  <c r="D210" i="1"/>
  <c r="D318" i="1"/>
  <c r="D358" i="1"/>
  <c r="D127" i="1"/>
  <c r="D214" i="1"/>
  <c r="D298" i="1"/>
  <c r="D351" i="1"/>
  <c r="D135" i="1"/>
  <c r="D338" i="1"/>
  <c r="D246" i="1"/>
  <c r="D287" i="1"/>
  <c r="D331" i="1"/>
  <c r="D347" i="1"/>
  <c r="D363" i="1"/>
  <c r="D30" i="1"/>
  <c r="D143" i="1"/>
  <c r="D250" i="1"/>
  <c r="D325" i="1"/>
  <c r="D357" i="1"/>
  <c r="D31" i="1"/>
  <c r="D167" i="1"/>
  <c r="D254" i="1"/>
  <c r="D334" i="1"/>
  <c r="D9" i="1"/>
  <c r="D70" i="1"/>
  <c r="D150" i="1"/>
  <c r="D255" i="1"/>
  <c r="D335" i="1"/>
  <c r="C9" i="1"/>
  <c r="D62" i="1"/>
  <c r="D207" i="1"/>
  <c r="D314" i="1"/>
  <c r="D349" i="1"/>
  <c r="D126" i="1"/>
  <c r="D231" i="1"/>
  <c r="D326" i="1"/>
  <c r="D366" i="1"/>
  <c r="D38" i="1"/>
  <c r="D170" i="1"/>
  <c r="D278" i="1"/>
  <c r="D343" i="1"/>
  <c r="D23" i="1"/>
  <c r="D55" i="1"/>
  <c r="D87" i="1"/>
  <c r="D119" i="1"/>
  <c r="D142" i="1"/>
  <c r="D162" i="1"/>
  <c r="D183" i="1"/>
  <c r="D206" i="1"/>
  <c r="D226" i="1"/>
  <c r="D247" i="1"/>
  <c r="D270" i="1"/>
  <c r="D290" i="1"/>
  <c r="D311" i="1"/>
  <c r="D324" i="1"/>
  <c r="D332" i="1"/>
  <c r="D340" i="1"/>
  <c r="D348" i="1"/>
  <c r="D356" i="1"/>
  <c r="D364" i="1"/>
  <c r="D122" i="1"/>
  <c r="D186" i="1"/>
  <c r="D271" i="1"/>
  <c r="D333" i="1"/>
  <c r="D365" i="1"/>
  <c r="D146" i="1"/>
  <c r="D274" i="1"/>
  <c r="D350" i="1"/>
  <c r="D102" i="1"/>
  <c r="D234" i="1"/>
  <c r="D327" i="1"/>
  <c r="D367" i="1"/>
  <c r="K6" i="1" l="1"/>
  <c r="E9" i="1"/>
  <c r="D6" i="1"/>
  <c r="L9" i="1"/>
  <c r="N9" i="1" l="1"/>
  <c r="F9" i="1"/>
  <c r="B10" i="1" s="1"/>
  <c r="M9" i="1"/>
  <c r="I10" i="1" s="1"/>
  <c r="J10" i="1" s="1"/>
  <c r="C10" i="1" l="1"/>
  <c r="E10" i="1" l="1"/>
  <c r="L10" i="1"/>
  <c r="N10" i="1" l="1"/>
  <c r="F10" i="1"/>
  <c r="B11" i="1" s="1"/>
  <c r="C11" i="1" s="1"/>
  <c r="M10" i="1"/>
  <c r="I11" i="1" s="1"/>
  <c r="J11" i="1" s="1"/>
  <c r="E11" i="1" l="1"/>
  <c r="F11" i="1" l="1"/>
  <c r="B12" i="1" s="1"/>
  <c r="L11" i="1"/>
  <c r="N11" i="1" s="1"/>
  <c r="C12" i="1" l="1"/>
  <c r="M11" i="1"/>
  <c r="I12" i="1" s="1"/>
  <c r="J12" i="1" s="1"/>
  <c r="E12" i="1" l="1"/>
  <c r="F12" i="1" l="1"/>
  <c r="B13" i="1" s="1"/>
  <c r="L12" i="1"/>
  <c r="M12" i="1" s="1"/>
  <c r="I13" i="1" s="1"/>
  <c r="J13" i="1" s="1"/>
  <c r="N12" i="1" l="1"/>
  <c r="C13" i="1"/>
  <c r="E13" i="1" l="1"/>
  <c r="F13" i="1"/>
  <c r="B14" i="1" s="1"/>
  <c r="L13" i="1"/>
  <c r="M13" i="1" s="1"/>
  <c r="I14" i="1" s="1"/>
  <c r="J14" i="1" s="1"/>
  <c r="F14" i="1" l="1"/>
  <c r="B15" i="1" s="1"/>
  <c r="C14" i="1"/>
  <c r="E14" i="1" s="1"/>
  <c r="N13" i="1"/>
  <c r="L14" i="1"/>
  <c r="N14" i="1" l="1"/>
  <c r="C15" i="1"/>
  <c r="E15" i="1" s="1"/>
  <c r="M14" i="1"/>
  <c r="I15" i="1" s="1"/>
  <c r="J15" i="1" s="1"/>
  <c r="F15" i="1" l="1"/>
  <c r="B16" i="1" s="1"/>
  <c r="L15" i="1"/>
  <c r="N15" i="1" s="1"/>
  <c r="C16" i="1" l="1"/>
  <c r="E16" i="1" s="1"/>
  <c r="F16" i="1"/>
  <c r="B17" i="1" s="1"/>
  <c r="M15" i="1"/>
  <c r="I16" i="1" s="1"/>
  <c r="J16" i="1" s="1"/>
  <c r="C17" i="1" l="1"/>
  <c r="E17" i="1" s="1"/>
  <c r="L16" i="1"/>
  <c r="N16" i="1" s="1"/>
  <c r="F17" i="1" l="1"/>
  <c r="B18" i="1" s="1"/>
  <c r="M16" i="1"/>
  <c r="I17" i="1" s="1"/>
  <c r="J17" i="1" s="1"/>
  <c r="C18" i="1" l="1"/>
  <c r="E18" i="1" s="1"/>
  <c r="L17" i="1"/>
  <c r="M17" i="1" l="1"/>
  <c r="I18" i="1" s="1"/>
  <c r="J18" i="1" s="1"/>
  <c r="L18" i="1" s="1"/>
  <c r="N18" i="1" s="1"/>
  <c r="N17" i="1"/>
  <c r="F18" i="1"/>
  <c r="B19" i="1" s="1"/>
  <c r="C19" i="1" l="1"/>
  <c r="E19" i="1" s="1"/>
  <c r="M18" i="1"/>
  <c r="I19" i="1" s="1"/>
  <c r="J19" i="1" s="1"/>
  <c r="F19" i="1" l="1"/>
  <c r="B20" i="1" s="1"/>
  <c r="L19" i="1"/>
  <c r="N19" i="1" s="1"/>
  <c r="C20" i="1" l="1"/>
  <c r="E20" i="1" s="1"/>
  <c r="M19" i="1"/>
  <c r="I20" i="1" s="1"/>
  <c r="J20" i="1" s="1"/>
  <c r="F20" i="1" l="1"/>
  <c r="B21" i="1" s="1"/>
  <c r="L20" i="1"/>
  <c r="N20" i="1" s="1"/>
  <c r="C21" i="1" l="1"/>
  <c r="E21" i="1" s="1"/>
  <c r="F21" i="1"/>
  <c r="B22" i="1" s="1"/>
  <c r="M20" i="1"/>
  <c r="I21" i="1" s="1"/>
  <c r="J21" i="1" s="1"/>
  <c r="C22" i="1" l="1"/>
  <c r="E22" i="1" s="1"/>
  <c r="L21" i="1"/>
  <c r="N21" i="1" s="1"/>
  <c r="F22" i="1" l="1"/>
  <c r="B23" i="1" s="1"/>
  <c r="M21" i="1"/>
  <c r="I22" i="1" s="1"/>
  <c r="J22" i="1" s="1"/>
  <c r="C23" i="1" l="1"/>
  <c r="E23" i="1" s="1"/>
  <c r="F23" i="1"/>
  <c r="B24" i="1" s="1"/>
  <c r="L22" i="1"/>
  <c r="M22" i="1" l="1"/>
  <c r="I23" i="1" s="1"/>
  <c r="J23" i="1" s="1"/>
  <c r="L23" i="1" s="1"/>
  <c r="N23" i="1" s="1"/>
  <c r="N22" i="1"/>
  <c r="C24" i="1"/>
  <c r="E24" i="1" s="1"/>
  <c r="F24" i="1"/>
  <c r="B25" i="1" s="1"/>
  <c r="C25" i="1" l="1"/>
  <c r="E25" i="1" s="1"/>
  <c r="F25" i="1"/>
  <c r="B26" i="1" s="1"/>
  <c r="M23" i="1"/>
  <c r="I24" i="1" s="1"/>
  <c r="J24" i="1" s="1"/>
  <c r="C26" i="1" l="1"/>
  <c r="E26" i="1" s="1"/>
  <c r="L24" i="1"/>
  <c r="N24" i="1" s="1"/>
  <c r="F26" i="1" l="1"/>
  <c r="B27" i="1" s="1"/>
  <c r="M24" i="1"/>
  <c r="I25" i="1" s="1"/>
  <c r="J25" i="1" s="1"/>
  <c r="C27" i="1" l="1"/>
  <c r="E27" i="1" s="1"/>
  <c r="F27" i="1"/>
  <c r="B28" i="1" s="1"/>
  <c r="L25" i="1"/>
  <c r="M25" i="1" l="1"/>
  <c r="I26" i="1" s="1"/>
  <c r="J26" i="1" s="1"/>
  <c r="L26" i="1" s="1"/>
  <c r="N26" i="1" s="1"/>
  <c r="N25" i="1"/>
  <c r="C28" i="1"/>
  <c r="E28" i="1" s="1"/>
  <c r="F28" i="1"/>
  <c r="B29" i="1" s="1"/>
  <c r="C29" i="1" l="1"/>
  <c r="E29" i="1" s="1"/>
  <c r="M26" i="1"/>
  <c r="I27" i="1" s="1"/>
  <c r="J27" i="1" s="1"/>
  <c r="F29" i="1" l="1"/>
  <c r="B30" i="1" s="1"/>
  <c r="L27" i="1"/>
  <c r="N27" i="1" s="1"/>
  <c r="C30" i="1" l="1"/>
  <c r="E30" i="1" s="1"/>
  <c r="M27" i="1"/>
  <c r="I28" i="1" s="1"/>
  <c r="J28" i="1" s="1"/>
  <c r="F30" i="1" l="1"/>
  <c r="B31" i="1" s="1"/>
  <c r="L28" i="1"/>
  <c r="N28" i="1" s="1"/>
  <c r="C31" i="1" l="1"/>
  <c r="E31" i="1" s="1"/>
  <c r="M28" i="1"/>
  <c r="I29" i="1" s="1"/>
  <c r="J29" i="1" s="1"/>
  <c r="F31" i="1" l="1"/>
  <c r="B32" i="1" s="1"/>
  <c r="C32" i="1" s="1"/>
  <c r="E32" i="1" s="1"/>
  <c r="L29" i="1"/>
  <c r="N29" i="1" s="1"/>
  <c r="F32" i="1" l="1"/>
  <c r="B33" i="1" s="1"/>
  <c r="M29" i="1"/>
  <c r="I30" i="1" s="1"/>
  <c r="J30" i="1" s="1"/>
  <c r="C33" i="1" l="1"/>
  <c r="E33" i="1" s="1"/>
  <c r="L30" i="1"/>
  <c r="M30" i="1" l="1"/>
  <c r="I31" i="1" s="1"/>
  <c r="J31" i="1" s="1"/>
  <c r="L31" i="1" s="1"/>
  <c r="N31" i="1" s="1"/>
  <c r="N30" i="1"/>
  <c r="F33" i="1"/>
  <c r="B34" i="1" s="1"/>
  <c r="C34" i="1" l="1"/>
  <c r="E34" i="1" s="1"/>
  <c r="F34" i="1"/>
  <c r="B35" i="1" s="1"/>
  <c r="M31" i="1"/>
  <c r="I32" i="1" s="1"/>
  <c r="J32" i="1" s="1"/>
  <c r="C35" i="1" l="1"/>
  <c r="E35" i="1" s="1"/>
  <c r="F35" i="1"/>
  <c r="B36" i="1" s="1"/>
  <c r="L32" i="1"/>
  <c r="N32" i="1" s="1"/>
  <c r="C36" i="1" l="1"/>
  <c r="E36" i="1" s="1"/>
  <c r="F36" i="1"/>
  <c r="B37" i="1" s="1"/>
  <c r="M32" i="1"/>
  <c r="I33" i="1" s="1"/>
  <c r="J33" i="1" s="1"/>
  <c r="C37" i="1" l="1"/>
  <c r="E37" i="1" s="1"/>
  <c r="F37" i="1"/>
  <c r="B38" i="1" s="1"/>
  <c r="L33" i="1"/>
  <c r="N33" i="1" s="1"/>
  <c r="C38" i="1" l="1"/>
  <c r="E38" i="1" s="1"/>
  <c r="F38" i="1"/>
  <c r="B39" i="1" s="1"/>
  <c r="M33" i="1"/>
  <c r="I34" i="1" s="1"/>
  <c r="J34" i="1" s="1"/>
  <c r="C39" i="1" l="1"/>
  <c r="E39" i="1" s="1"/>
  <c r="F39" i="1"/>
  <c r="B40" i="1" s="1"/>
  <c r="L34" i="1"/>
  <c r="N34" i="1" s="1"/>
  <c r="C40" i="1" l="1"/>
  <c r="E40" i="1" s="1"/>
  <c r="F40" i="1"/>
  <c r="B41" i="1" s="1"/>
  <c r="M34" i="1"/>
  <c r="I35" i="1" s="1"/>
  <c r="J35" i="1" s="1"/>
  <c r="L35" i="1" s="1"/>
  <c r="N35" i="1" s="1"/>
  <c r="C41" i="1" l="1"/>
  <c r="E41" i="1" s="1"/>
  <c r="F41" i="1"/>
  <c r="B42" i="1" s="1"/>
  <c r="C42" i="1" s="1"/>
  <c r="E42" i="1" s="1"/>
  <c r="M35" i="1"/>
  <c r="I36" i="1" s="1"/>
  <c r="J36" i="1" s="1"/>
  <c r="F42" i="1" l="1"/>
  <c r="B43" i="1" s="1"/>
  <c r="L36" i="1"/>
  <c r="N36" i="1" s="1"/>
  <c r="C43" i="1"/>
  <c r="E43" i="1" s="1"/>
  <c r="M36" i="1" l="1"/>
  <c r="I37" i="1" s="1"/>
  <c r="J37" i="1" s="1"/>
  <c r="F43" i="1"/>
  <c r="B44" i="1" s="1"/>
  <c r="L37" i="1" l="1"/>
  <c r="N37" i="1" s="1"/>
  <c r="C44" i="1"/>
  <c r="E44" i="1" s="1"/>
  <c r="M37" i="1" l="1"/>
  <c r="I38" i="1" s="1"/>
  <c r="J38" i="1" s="1"/>
  <c r="F44" i="1"/>
  <c r="B45" i="1" s="1"/>
  <c r="L38" i="1" l="1"/>
  <c r="C45" i="1"/>
  <c r="E45" i="1" s="1"/>
  <c r="M38" i="1" l="1"/>
  <c r="I39" i="1" s="1"/>
  <c r="J39" i="1" s="1"/>
  <c r="L39" i="1" s="1"/>
  <c r="N39" i="1" s="1"/>
  <c r="N38" i="1"/>
  <c r="F45" i="1"/>
  <c r="B46" i="1" s="1"/>
  <c r="M39" i="1" l="1"/>
  <c r="I40" i="1" s="1"/>
  <c r="J40" i="1" s="1"/>
  <c r="C46" i="1"/>
  <c r="E46" i="1" s="1"/>
  <c r="L40" i="1" l="1"/>
  <c r="N40" i="1" s="1"/>
  <c r="F46" i="1"/>
  <c r="B47" i="1" s="1"/>
  <c r="M40" i="1" l="1"/>
  <c r="I41" i="1" s="1"/>
  <c r="J41" i="1" s="1"/>
  <c r="C47" i="1"/>
  <c r="E47" i="1" s="1"/>
  <c r="L41" i="1" l="1"/>
  <c r="N41" i="1" s="1"/>
  <c r="F47" i="1"/>
  <c r="B48" i="1" s="1"/>
  <c r="M41" i="1" l="1"/>
  <c r="I42" i="1" s="1"/>
  <c r="J42" i="1" s="1"/>
  <c r="C48" i="1"/>
  <c r="E48" i="1" s="1"/>
  <c r="L42" i="1" l="1"/>
  <c r="F48" i="1"/>
  <c r="B49" i="1" s="1"/>
  <c r="M42" i="1" l="1"/>
  <c r="I43" i="1" s="1"/>
  <c r="J43" i="1" s="1"/>
  <c r="L43" i="1" s="1"/>
  <c r="N43" i="1" s="1"/>
  <c r="N42" i="1"/>
  <c r="C49" i="1"/>
  <c r="E49" i="1" s="1"/>
  <c r="M43" i="1" l="1"/>
  <c r="I44" i="1" s="1"/>
  <c r="J44" i="1" s="1"/>
  <c r="F49" i="1"/>
  <c r="B50" i="1" s="1"/>
  <c r="L44" i="1" l="1"/>
  <c r="N44" i="1" s="1"/>
  <c r="C50" i="1"/>
  <c r="E50" i="1" s="1"/>
  <c r="M44" i="1" l="1"/>
  <c r="I45" i="1" s="1"/>
  <c r="J45" i="1" s="1"/>
  <c r="F50" i="1"/>
  <c r="B51" i="1" s="1"/>
  <c r="L45" i="1" l="1"/>
  <c r="N45" i="1" s="1"/>
  <c r="C51" i="1"/>
  <c r="E51" i="1" s="1"/>
  <c r="M45" i="1" l="1"/>
  <c r="I46" i="1" s="1"/>
  <c r="J46" i="1" s="1"/>
  <c r="F51" i="1"/>
  <c r="B52" i="1" s="1"/>
  <c r="L46" i="1" l="1"/>
  <c r="N46" i="1" s="1"/>
  <c r="C52" i="1"/>
  <c r="E52" i="1" s="1"/>
  <c r="F52" i="1" l="1"/>
  <c r="B53" i="1" s="1"/>
  <c r="M46" i="1"/>
  <c r="I47" i="1" s="1"/>
  <c r="J47" i="1" s="1"/>
  <c r="C53" i="1"/>
  <c r="E53" i="1" s="1"/>
  <c r="F53" i="1" l="1"/>
  <c r="B54" i="1" s="1"/>
  <c r="C54" i="1" s="1"/>
  <c r="E54" i="1" s="1"/>
  <c r="L47" i="1"/>
  <c r="N47" i="1" s="1"/>
  <c r="F54" i="1" l="1"/>
  <c r="B55" i="1" s="1"/>
  <c r="M47" i="1"/>
  <c r="I48" i="1" s="1"/>
  <c r="J48" i="1" s="1"/>
  <c r="C55" i="1"/>
  <c r="E55" i="1" s="1"/>
  <c r="F55" i="1" l="1"/>
  <c r="B56" i="1" s="1"/>
  <c r="L48" i="1"/>
  <c r="N48" i="1" s="1"/>
  <c r="C56" i="1"/>
  <c r="E56" i="1" s="1"/>
  <c r="M48" i="1" l="1"/>
  <c r="I49" i="1" s="1"/>
  <c r="J49" i="1" s="1"/>
  <c r="F56" i="1"/>
  <c r="B57" i="1" s="1"/>
  <c r="L49" i="1" l="1"/>
  <c r="N49" i="1" s="1"/>
  <c r="C57" i="1"/>
  <c r="E57" i="1" s="1"/>
  <c r="M49" i="1" l="1"/>
  <c r="I50" i="1" s="1"/>
  <c r="J50" i="1" s="1"/>
  <c r="F57" i="1"/>
  <c r="B58" i="1" s="1"/>
  <c r="L50" i="1" l="1"/>
  <c r="N50" i="1" s="1"/>
  <c r="C58" i="1"/>
  <c r="E58" i="1" s="1"/>
  <c r="F58" i="1"/>
  <c r="B59" i="1" s="1"/>
  <c r="M50" i="1" l="1"/>
  <c r="I51" i="1" s="1"/>
  <c r="J51" i="1" s="1"/>
  <c r="C59" i="1"/>
  <c r="E59" i="1" s="1"/>
  <c r="L51" i="1" l="1"/>
  <c r="N51" i="1" s="1"/>
  <c r="F59" i="1"/>
  <c r="B60" i="1" s="1"/>
  <c r="M51" i="1" l="1"/>
  <c r="I52" i="1" s="1"/>
  <c r="J52" i="1" s="1"/>
  <c r="C60" i="1"/>
  <c r="E60" i="1" s="1"/>
  <c r="L52" i="1" l="1"/>
  <c r="N52" i="1" s="1"/>
  <c r="F60" i="1"/>
  <c r="B61" i="1" s="1"/>
  <c r="M52" i="1" l="1"/>
  <c r="I53" i="1" s="1"/>
  <c r="J53" i="1" s="1"/>
  <c r="C61" i="1"/>
  <c r="E61" i="1" s="1"/>
  <c r="L53" i="1" l="1"/>
  <c r="N53" i="1" s="1"/>
  <c r="F61" i="1"/>
  <c r="B62" i="1" s="1"/>
  <c r="M53" i="1" l="1"/>
  <c r="I54" i="1" s="1"/>
  <c r="J54" i="1" s="1"/>
  <c r="L54" i="1" s="1"/>
  <c r="N54" i="1" s="1"/>
  <c r="C62" i="1"/>
  <c r="E62" i="1" s="1"/>
  <c r="M54" i="1" l="1"/>
  <c r="I55" i="1" s="1"/>
  <c r="J55" i="1" s="1"/>
  <c r="F62" i="1"/>
  <c r="B63" i="1" s="1"/>
  <c r="L55" i="1" l="1"/>
  <c r="N55" i="1" s="1"/>
  <c r="C63" i="1"/>
  <c r="E63" i="1" s="1"/>
  <c r="M55" i="1" l="1"/>
  <c r="I56" i="1" s="1"/>
  <c r="F63" i="1"/>
  <c r="B64" i="1" s="1"/>
  <c r="J56" i="1" l="1"/>
  <c r="L56" i="1" s="1"/>
  <c r="C64" i="1"/>
  <c r="E64" i="1" s="1"/>
  <c r="M56" i="1" l="1"/>
  <c r="I57" i="1" s="1"/>
  <c r="J57" i="1" s="1"/>
  <c r="L57" i="1" s="1"/>
  <c r="N57" i="1" s="1"/>
  <c r="N56" i="1"/>
  <c r="F64" i="1"/>
  <c r="B65" i="1" s="1"/>
  <c r="M57" i="1" l="1"/>
  <c r="I58" i="1" s="1"/>
  <c r="J58" i="1" s="1"/>
  <c r="L58" i="1" s="1"/>
  <c r="N58" i="1" s="1"/>
  <c r="C65" i="1"/>
  <c r="E65" i="1" s="1"/>
  <c r="M58" i="1" l="1"/>
  <c r="I59" i="1" s="1"/>
  <c r="J59" i="1" s="1"/>
  <c r="L59" i="1" s="1"/>
  <c r="N59" i="1" s="1"/>
  <c r="F65" i="1"/>
  <c r="B66" i="1" s="1"/>
  <c r="C66" i="1"/>
  <c r="E66" i="1" s="1"/>
  <c r="M59" i="1" l="1"/>
  <c r="I60" i="1" s="1"/>
  <c r="J60" i="1" s="1"/>
  <c r="F66" i="1"/>
  <c r="B67" i="1" s="1"/>
  <c r="L60" i="1" l="1"/>
  <c r="N60" i="1" s="1"/>
  <c r="C67" i="1"/>
  <c r="E67" i="1" s="1"/>
  <c r="F67" i="1"/>
  <c r="B68" i="1" s="1"/>
  <c r="M60" i="1" l="1"/>
  <c r="I61" i="1" s="1"/>
  <c r="C68" i="1"/>
  <c r="E68" i="1" s="1"/>
  <c r="F68" i="1" l="1"/>
  <c r="B69" i="1" s="1"/>
  <c r="J61" i="1"/>
  <c r="L61" i="1" s="1"/>
  <c r="N61" i="1" s="1"/>
  <c r="C69" i="1"/>
  <c r="E69" i="1" s="1"/>
  <c r="M61" i="1" l="1"/>
  <c r="I62" i="1" s="1"/>
  <c r="J62" i="1" s="1"/>
  <c r="L62" i="1" s="1"/>
  <c r="N62" i="1" s="1"/>
  <c r="F69" i="1"/>
  <c r="B70" i="1" s="1"/>
  <c r="M62" i="1" l="1"/>
  <c r="I63" i="1" s="1"/>
  <c r="C70" i="1"/>
  <c r="E70" i="1" s="1"/>
  <c r="J63" i="1" l="1"/>
  <c r="L63" i="1" s="1"/>
  <c r="N63" i="1" s="1"/>
  <c r="F70" i="1"/>
  <c r="B71" i="1" s="1"/>
  <c r="M63" i="1" l="1"/>
  <c r="I64" i="1" s="1"/>
  <c r="J64" i="1" s="1"/>
  <c r="L64" i="1" s="1"/>
  <c r="N64" i="1" s="1"/>
  <c r="C71" i="1"/>
  <c r="E71" i="1" s="1"/>
  <c r="M64" i="1" l="1"/>
  <c r="I65" i="1" s="1"/>
  <c r="J65" i="1" s="1"/>
  <c r="F71" i="1"/>
  <c r="B72" i="1" s="1"/>
  <c r="L65" i="1" l="1"/>
  <c r="C72" i="1"/>
  <c r="E72" i="1" s="1"/>
  <c r="M65" i="1" l="1"/>
  <c r="I66" i="1" s="1"/>
  <c r="J66" i="1" s="1"/>
  <c r="L66" i="1" s="1"/>
  <c r="N66" i="1" s="1"/>
  <c r="N65" i="1"/>
  <c r="F72" i="1"/>
  <c r="B73" i="1" s="1"/>
  <c r="M66" i="1" l="1"/>
  <c r="I67" i="1" s="1"/>
  <c r="C73" i="1"/>
  <c r="E73" i="1" s="1"/>
  <c r="J67" i="1" l="1"/>
  <c r="L67" i="1" s="1"/>
  <c r="N67" i="1" s="1"/>
  <c r="F73" i="1"/>
  <c r="B74" i="1" s="1"/>
  <c r="M67" i="1" l="1"/>
  <c r="I68" i="1" s="1"/>
  <c r="J68" i="1" s="1"/>
  <c r="L68" i="1" s="1"/>
  <c r="N68" i="1" s="1"/>
  <c r="C74" i="1"/>
  <c r="E74" i="1" s="1"/>
  <c r="M68" i="1" l="1"/>
  <c r="I69" i="1" s="1"/>
  <c r="J69" i="1" s="1"/>
  <c r="F74" i="1"/>
  <c r="B75" i="1" s="1"/>
  <c r="L69" i="1" l="1"/>
  <c r="N69" i="1" s="1"/>
  <c r="C75" i="1"/>
  <c r="E75" i="1" s="1"/>
  <c r="M69" i="1" l="1"/>
  <c r="I70" i="1" s="1"/>
  <c r="J70" i="1" s="1"/>
  <c r="F75" i="1"/>
  <c r="B76" i="1" s="1"/>
  <c r="L70" i="1" l="1"/>
  <c r="C76" i="1"/>
  <c r="E76" i="1" s="1"/>
  <c r="M70" i="1" l="1"/>
  <c r="I71" i="1" s="1"/>
  <c r="J71" i="1" s="1"/>
  <c r="L71" i="1" s="1"/>
  <c r="N71" i="1" s="1"/>
  <c r="N70" i="1"/>
  <c r="F76" i="1"/>
  <c r="B77" i="1" s="1"/>
  <c r="M71" i="1" l="1"/>
  <c r="I72" i="1" s="1"/>
  <c r="J72" i="1" s="1"/>
  <c r="C77" i="1"/>
  <c r="E77" i="1" s="1"/>
  <c r="F77" i="1"/>
  <c r="B78" i="1" s="1"/>
  <c r="L72" i="1" l="1"/>
  <c r="N72" i="1" s="1"/>
  <c r="C78" i="1"/>
  <c r="E78" i="1" s="1"/>
  <c r="M72" i="1" l="1"/>
  <c r="I73" i="1" s="1"/>
  <c r="F78" i="1"/>
  <c r="B79" i="1" s="1"/>
  <c r="J73" i="1" l="1"/>
  <c r="L73" i="1" s="1"/>
  <c r="N73" i="1" s="1"/>
  <c r="C79" i="1"/>
  <c r="E79" i="1" s="1"/>
  <c r="M73" i="1" l="1"/>
  <c r="I74" i="1" s="1"/>
  <c r="J74" i="1" s="1"/>
  <c r="L74" i="1" s="1"/>
  <c r="N74" i="1" s="1"/>
  <c r="F79" i="1"/>
  <c r="B80" i="1" s="1"/>
  <c r="M74" i="1" l="1"/>
  <c r="I75" i="1" s="1"/>
  <c r="J75" i="1" s="1"/>
  <c r="L75" i="1" s="1"/>
  <c r="N75" i="1" s="1"/>
  <c r="C80" i="1"/>
  <c r="E80" i="1" s="1"/>
  <c r="M75" i="1" l="1"/>
  <c r="I76" i="1" s="1"/>
  <c r="J76" i="1" s="1"/>
  <c r="F80" i="1"/>
  <c r="B81" i="1" s="1"/>
  <c r="L76" i="1" l="1"/>
  <c r="N76" i="1" s="1"/>
  <c r="C81" i="1"/>
  <c r="E81" i="1" s="1"/>
  <c r="M76" i="1" l="1"/>
  <c r="I77" i="1" s="1"/>
  <c r="J77" i="1" s="1"/>
  <c r="F81" i="1"/>
  <c r="B82" i="1" s="1"/>
  <c r="L77" i="1" l="1"/>
  <c r="N77" i="1" s="1"/>
  <c r="C82" i="1"/>
  <c r="E82" i="1" s="1"/>
  <c r="M77" i="1" l="1"/>
  <c r="I78" i="1" s="1"/>
  <c r="J78" i="1" s="1"/>
  <c r="F82" i="1"/>
  <c r="B83" i="1" s="1"/>
  <c r="L78" i="1" l="1"/>
  <c r="C83" i="1"/>
  <c r="E83" i="1" s="1"/>
  <c r="M78" i="1" l="1"/>
  <c r="I79" i="1" s="1"/>
  <c r="J79" i="1" s="1"/>
  <c r="L79" i="1" s="1"/>
  <c r="N79" i="1" s="1"/>
  <c r="N78" i="1"/>
  <c r="F83" i="1"/>
  <c r="B84" i="1" s="1"/>
  <c r="M79" i="1" l="1"/>
  <c r="I80" i="1" s="1"/>
  <c r="J80" i="1" s="1"/>
  <c r="C84" i="1"/>
  <c r="E84" i="1" s="1"/>
  <c r="L80" i="1" l="1"/>
  <c r="N80" i="1" s="1"/>
  <c r="F84" i="1"/>
  <c r="B85" i="1" s="1"/>
  <c r="M80" i="1" l="1"/>
  <c r="I81" i="1" s="1"/>
  <c r="C85" i="1"/>
  <c r="E85" i="1" s="1"/>
  <c r="J81" i="1" l="1"/>
  <c r="L81" i="1" s="1"/>
  <c r="F85" i="1"/>
  <c r="B86" i="1" s="1"/>
  <c r="M81" i="1" l="1"/>
  <c r="I82" i="1" s="1"/>
  <c r="J82" i="1" s="1"/>
  <c r="L82" i="1" s="1"/>
  <c r="N82" i="1" s="1"/>
  <c r="N81" i="1"/>
  <c r="C86" i="1"/>
  <c r="E86" i="1" s="1"/>
  <c r="M82" i="1" l="1"/>
  <c r="I83" i="1" s="1"/>
  <c r="J83" i="1" s="1"/>
  <c r="F86" i="1"/>
  <c r="B87" i="1" s="1"/>
  <c r="L83" i="1" l="1"/>
  <c r="N83" i="1" s="1"/>
  <c r="C87" i="1"/>
  <c r="E87" i="1" s="1"/>
  <c r="M83" i="1" l="1"/>
  <c r="I84" i="1" s="1"/>
  <c r="J84" i="1" s="1"/>
  <c r="F87" i="1"/>
  <c r="B88" i="1" s="1"/>
  <c r="L84" i="1" l="1"/>
  <c r="N84" i="1" s="1"/>
  <c r="C88" i="1"/>
  <c r="E88" i="1" s="1"/>
  <c r="M84" i="1" l="1"/>
  <c r="I85" i="1" s="1"/>
  <c r="J85" i="1" s="1"/>
  <c r="F88" i="1"/>
  <c r="B89" i="1" s="1"/>
  <c r="L85" i="1" l="1"/>
  <c r="N85" i="1" s="1"/>
  <c r="C89" i="1"/>
  <c r="E89" i="1" s="1"/>
  <c r="M85" i="1" l="1"/>
  <c r="I86" i="1" s="1"/>
  <c r="J86" i="1" s="1"/>
  <c r="L86" i="1" s="1"/>
  <c r="N86" i="1" s="1"/>
  <c r="F89" i="1"/>
  <c r="B90" i="1" s="1"/>
  <c r="M86" i="1" l="1"/>
  <c r="I87" i="1" s="1"/>
  <c r="C90" i="1"/>
  <c r="E90" i="1" s="1"/>
  <c r="F90" i="1" l="1"/>
  <c r="B91" i="1" s="1"/>
  <c r="C91" i="1" s="1"/>
  <c r="J87" i="1"/>
  <c r="L87" i="1" s="1"/>
  <c r="N87" i="1" s="1"/>
  <c r="E91" i="1" l="1"/>
  <c r="F91" i="1"/>
  <c r="B92" i="1" s="1"/>
  <c r="M87" i="1"/>
  <c r="I88" i="1" s="1"/>
  <c r="J88" i="1" s="1"/>
  <c r="L88" i="1" s="1"/>
  <c r="N88" i="1" s="1"/>
  <c r="C92" i="1"/>
  <c r="E92" i="1" s="1"/>
  <c r="M88" i="1" l="1"/>
  <c r="I89" i="1" s="1"/>
  <c r="J89" i="1" s="1"/>
  <c r="F92" i="1"/>
  <c r="B93" i="1" s="1"/>
  <c r="L89" i="1" l="1"/>
  <c r="N89" i="1" s="1"/>
  <c r="C93" i="1"/>
  <c r="E93" i="1" s="1"/>
  <c r="M89" i="1" l="1"/>
  <c r="I90" i="1" s="1"/>
  <c r="J90" i="1" s="1"/>
  <c r="F93" i="1"/>
  <c r="B94" i="1" s="1"/>
  <c r="L90" i="1" l="1"/>
  <c r="C94" i="1"/>
  <c r="E94" i="1" s="1"/>
  <c r="M90" i="1" l="1"/>
  <c r="I91" i="1" s="1"/>
  <c r="J91" i="1" s="1"/>
  <c r="L91" i="1" s="1"/>
  <c r="N91" i="1" s="1"/>
  <c r="N90" i="1"/>
  <c r="F94" i="1"/>
  <c r="B95" i="1" s="1"/>
  <c r="C95" i="1"/>
  <c r="E95" i="1" s="1"/>
  <c r="M91" i="1" l="1"/>
  <c r="I92" i="1" s="1"/>
  <c r="J92" i="1" s="1"/>
  <c r="F95" i="1"/>
  <c r="B96" i="1" s="1"/>
  <c r="L92" i="1" l="1"/>
  <c r="N92" i="1" s="1"/>
  <c r="C96" i="1"/>
  <c r="E96" i="1" s="1"/>
  <c r="F96" i="1"/>
  <c r="B97" i="1" s="1"/>
  <c r="M92" i="1" l="1"/>
  <c r="I93" i="1" s="1"/>
  <c r="J93" i="1" s="1"/>
  <c r="C97" i="1"/>
  <c r="E97" i="1" s="1"/>
  <c r="L93" i="1" l="1"/>
  <c r="N93" i="1" s="1"/>
  <c r="F97" i="1"/>
  <c r="B98" i="1" s="1"/>
  <c r="M93" i="1" l="1"/>
  <c r="I94" i="1" s="1"/>
  <c r="J94" i="1" s="1"/>
  <c r="C98" i="1"/>
  <c r="E98" i="1" s="1"/>
  <c r="L94" i="1" l="1"/>
  <c r="N94" i="1" s="1"/>
  <c r="F98" i="1"/>
  <c r="B99" i="1" s="1"/>
  <c r="M94" i="1" l="1"/>
  <c r="I95" i="1" s="1"/>
  <c r="C99" i="1"/>
  <c r="E99" i="1" s="1"/>
  <c r="F99" i="1"/>
  <c r="B100" i="1" s="1"/>
  <c r="J95" i="1" l="1"/>
  <c r="L95" i="1" s="1"/>
  <c r="N95" i="1" s="1"/>
  <c r="C100" i="1"/>
  <c r="E100" i="1" s="1"/>
  <c r="M95" i="1" l="1"/>
  <c r="I96" i="1" s="1"/>
  <c r="J96" i="1" s="1"/>
  <c r="L96" i="1" s="1"/>
  <c r="N96" i="1" s="1"/>
  <c r="F100" i="1"/>
  <c r="B101" i="1" s="1"/>
  <c r="M96" i="1" l="1"/>
  <c r="I97" i="1" s="1"/>
  <c r="J97" i="1" s="1"/>
  <c r="C101" i="1"/>
  <c r="E101" i="1" s="1"/>
  <c r="L97" i="1" l="1"/>
  <c r="F101" i="1"/>
  <c r="B102" i="1" s="1"/>
  <c r="M97" i="1" l="1"/>
  <c r="I98" i="1" s="1"/>
  <c r="J98" i="1" s="1"/>
  <c r="L98" i="1" s="1"/>
  <c r="N98" i="1" s="1"/>
  <c r="N97" i="1"/>
  <c r="C102" i="1"/>
  <c r="E102" i="1" s="1"/>
  <c r="M98" i="1" l="1"/>
  <c r="I99" i="1" s="1"/>
  <c r="F102" i="1"/>
  <c r="B103" i="1" s="1"/>
  <c r="J99" i="1" l="1"/>
  <c r="L99" i="1" s="1"/>
  <c r="C103" i="1"/>
  <c r="E103" i="1" s="1"/>
  <c r="M99" i="1" l="1"/>
  <c r="I100" i="1" s="1"/>
  <c r="J100" i="1" s="1"/>
  <c r="L100" i="1" s="1"/>
  <c r="N99" i="1"/>
  <c r="F103" i="1"/>
  <c r="B104" i="1" s="1"/>
  <c r="M100" i="1" l="1"/>
  <c r="I101" i="1" s="1"/>
  <c r="J101" i="1" s="1"/>
  <c r="L101" i="1" s="1"/>
  <c r="N101" i="1" s="1"/>
  <c r="N100" i="1"/>
  <c r="C104" i="1"/>
  <c r="E104" i="1" s="1"/>
  <c r="M101" i="1" l="1"/>
  <c r="I102" i="1" s="1"/>
  <c r="J102" i="1" s="1"/>
  <c r="F104" i="1"/>
  <c r="B105" i="1" s="1"/>
  <c r="L102" i="1" l="1"/>
  <c r="N102" i="1" s="1"/>
  <c r="C105" i="1"/>
  <c r="E105" i="1" s="1"/>
  <c r="F105" i="1" l="1"/>
  <c r="B106" i="1" s="1"/>
  <c r="M102" i="1"/>
  <c r="I103" i="1" s="1"/>
  <c r="J103" i="1" s="1"/>
  <c r="L103" i="1" s="1"/>
  <c r="N103" i="1" s="1"/>
  <c r="C106" i="1"/>
  <c r="E106" i="1" s="1"/>
  <c r="M103" i="1" l="1"/>
  <c r="I104" i="1" s="1"/>
  <c r="J104" i="1" s="1"/>
  <c r="L104" i="1" s="1"/>
  <c r="N104" i="1" s="1"/>
  <c r="F106" i="1"/>
  <c r="B107" i="1" s="1"/>
  <c r="M104" i="1" l="1"/>
  <c r="I105" i="1" s="1"/>
  <c r="J105" i="1" s="1"/>
  <c r="C107" i="1"/>
  <c r="E107" i="1" s="1"/>
  <c r="F107" i="1"/>
  <c r="B108" i="1" s="1"/>
  <c r="L105" i="1" l="1"/>
  <c r="N105" i="1" s="1"/>
  <c r="C108" i="1"/>
  <c r="E108" i="1" s="1"/>
  <c r="M105" i="1" l="1"/>
  <c r="I106" i="1" s="1"/>
  <c r="J106" i="1" s="1"/>
  <c r="F108" i="1"/>
  <c r="B109" i="1" s="1"/>
  <c r="L106" i="1" l="1"/>
  <c r="N106" i="1" s="1"/>
  <c r="C109" i="1"/>
  <c r="E109" i="1" s="1"/>
  <c r="F109" i="1"/>
  <c r="B110" i="1" s="1"/>
  <c r="M106" i="1" l="1"/>
  <c r="I107" i="1" s="1"/>
  <c r="J107" i="1" s="1"/>
  <c r="L107" i="1" s="1"/>
  <c r="N107" i="1" s="1"/>
  <c r="C110" i="1"/>
  <c r="E110" i="1" s="1"/>
  <c r="F110" i="1"/>
  <c r="B111" i="1" s="1"/>
  <c r="M107" i="1" l="1"/>
  <c r="I108" i="1" s="1"/>
  <c r="J108" i="1" s="1"/>
  <c r="C111" i="1"/>
  <c r="E111" i="1" s="1"/>
  <c r="F111" i="1" l="1"/>
  <c r="B112" i="1" s="1"/>
  <c r="L108" i="1"/>
  <c r="N108" i="1" s="1"/>
  <c r="C112" i="1"/>
  <c r="E112" i="1" s="1"/>
  <c r="M108" i="1" l="1"/>
  <c r="I109" i="1" s="1"/>
  <c r="J109" i="1" s="1"/>
  <c r="L109" i="1" s="1"/>
  <c r="N109" i="1" s="1"/>
  <c r="F112" i="1"/>
  <c r="B113" i="1" s="1"/>
  <c r="M109" i="1" l="1"/>
  <c r="I110" i="1" s="1"/>
  <c r="J110" i="1" s="1"/>
  <c r="C113" i="1"/>
  <c r="E113" i="1" s="1"/>
  <c r="L110" i="1" l="1"/>
  <c r="N110" i="1" s="1"/>
  <c r="F113" i="1"/>
  <c r="B114" i="1" s="1"/>
  <c r="M110" i="1" l="1"/>
  <c r="I111" i="1" s="1"/>
  <c r="J111" i="1" s="1"/>
  <c r="C114" i="1"/>
  <c r="E114" i="1" s="1"/>
  <c r="F114" i="1"/>
  <c r="B115" i="1" s="1"/>
  <c r="L111" i="1" l="1"/>
  <c r="N111" i="1" s="1"/>
  <c r="C115" i="1"/>
  <c r="E115" i="1" s="1"/>
  <c r="M111" i="1" l="1"/>
  <c r="I112" i="1" s="1"/>
  <c r="J112" i="1" s="1"/>
  <c r="F115" i="1"/>
  <c r="B116" i="1" s="1"/>
  <c r="L112" i="1" l="1"/>
  <c r="C116" i="1"/>
  <c r="E116" i="1" s="1"/>
  <c r="M112" i="1" l="1"/>
  <c r="I113" i="1" s="1"/>
  <c r="J113" i="1" s="1"/>
  <c r="L113" i="1" s="1"/>
  <c r="N113" i="1" s="1"/>
  <c r="N112" i="1"/>
  <c r="F116" i="1"/>
  <c r="B117" i="1" s="1"/>
  <c r="C117" i="1"/>
  <c r="E117" i="1" s="1"/>
  <c r="M113" i="1" l="1"/>
  <c r="I114" i="1" s="1"/>
  <c r="J114" i="1" s="1"/>
  <c r="F117" i="1"/>
  <c r="B118" i="1" s="1"/>
  <c r="L114" i="1" l="1"/>
  <c r="N114" i="1" s="1"/>
  <c r="C118" i="1"/>
  <c r="E118" i="1" s="1"/>
  <c r="M114" i="1" l="1"/>
  <c r="I115" i="1" s="1"/>
  <c r="J115" i="1" s="1"/>
  <c r="F118" i="1"/>
  <c r="B119" i="1" s="1"/>
  <c r="L115" i="1" l="1"/>
  <c r="N115" i="1" s="1"/>
  <c r="C119" i="1"/>
  <c r="E119" i="1" s="1"/>
  <c r="M115" i="1" l="1"/>
  <c r="I116" i="1" s="1"/>
  <c r="J116" i="1" s="1"/>
  <c r="F119" i="1"/>
  <c r="B120" i="1" s="1"/>
  <c r="L116" i="1" l="1"/>
  <c r="N116" i="1" s="1"/>
  <c r="C120" i="1"/>
  <c r="E120" i="1" s="1"/>
  <c r="M116" i="1" l="1"/>
  <c r="I117" i="1" s="1"/>
  <c r="J117" i="1" s="1"/>
  <c r="F120" i="1"/>
  <c r="B121" i="1" s="1"/>
  <c r="L117" i="1" l="1"/>
  <c r="N117" i="1" s="1"/>
  <c r="C121" i="1"/>
  <c r="E121" i="1" s="1"/>
  <c r="M117" i="1" l="1"/>
  <c r="I118" i="1" s="1"/>
  <c r="J118" i="1" s="1"/>
  <c r="F121" i="1"/>
  <c r="B122" i="1" s="1"/>
  <c r="L118" i="1" l="1"/>
  <c r="N118" i="1" s="1"/>
  <c r="C122" i="1"/>
  <c r="E122" i="1" s="1"/>
  <c r="M118" i="1" l="1"/>
  <c r="I119" i="1" s="1"/>
  <c r="J119" i="1" s="1"/>
  <c r="F122" i="1"/>
  <c r="B123" i="1" s="1"/>
  <c r="L119" i="1" l="1"/>
  <c r="N119" i="1" s="1"/>
  <c r="C123" i="1"/>
  <c r="E123" i="1" s="1"/>
  <c r="F123" i="1" l="1"/>
  <c r="B124" i="1" s="1"/>
  <c r="M119" i="1"/>
  <c r="I120" i="1" s="1"/>
  <c r="J120" i="1" s="1"/>
  <c r="C124" i="1"/>
  <c r="E124" i="1" s="1"/>
  <c r="F124" i="1" l="1"/>
  <c r="B125" i="1" s="1"/>
  <c r="L120" i="1"/>
  <c r="N120" i="1" s="1"/>
  <c r="C125" i="1"/>
  <c r="E125" i="1" s="1"/>
  <c r="M120" i="1" l="1"/>
  <c r="I121" i="1" s="1"/>
  <c r="J121" i="1" s="1"/>
  <c r="F125" i="1"/>
  <c r="B126" i="1" s="1"/>
  <c r="L121" i="1" l="1"/>
  <c r="N121" i="1" s="1"/>
  <c r="C126" i="1"/>
  <c r="E126" i="1" s="1"/>
  <c r="M121" i="1" l="1"/>
  <c r="I122" i="1" s="1"/>
  <c r="J122" i="1" s="1"/>
  <c r="F126" i="1"/>
  <c r="B127" i="1" s="1"/>
  <c r="L122" i="1" l="1"/>
  <c r="N122" i="1" s="1"/>
  <c r="C127" i="1"/>
  <c r="E127" i="1" s="1"/>
  <c r="F127" i="1" l="1"/>
  <c r="B128" i="1" s="1"/>
  <c r="M122" i="1"/>
  <c r="I123" i="1" s="1"/>
  <c r="J123" i="1" s="1"/>
  <c r="C128" i="1"/>
  <c r="E128" i="1" s="1"/>
  <c r="F128" i="1" l="1"/>
  <c r="B129" i="1" s="1"/>
  <c r="L123" i="1"/>
  <c r="N123" i="1" s="1"/>
  <c r="C129" i="1"/>
  <c r="E129" i="1" s="1"/>
  <c r="M123" i="1" l="1"/>
  <c r="I124" i="1" s="1"/>
  <c r="J124" i="1" s="1"/>
  <c r="F129" i="1"/>
  <c r="B130" i="1" s="1"/>
  <c r="L124" i="1" l="1"/>
  <c r="N124" i="1" s="1"/>
  <c r="C130" i="1"/>
  <c r="E130" i="1" s="1"/>
  <c r="F130" i="1" l="1"/>
  <c r="B131" i="1" s="1"/>
  <c r="M124" i="1"/>
  <c r="I125" i="1" s="1"/>
  <c r="C131" i="1"/>
  <c r="E131" i="1" s="1"/>
  <c r="J125" i="1" l="1"/>
  <c r="L125" i="1" s="1"/>
  <c r="N125" i="1" s="1"/>
  <c r="F131" i="1"/>
  <c r="B132" i="1" s="1"/>
  <c r="M125" i="1" l="1"/>
  <c r="I126" i="1" s="1"/>
  <c r="J126" i="1" s="1"/>
  <c r="L126" i="1" s="1"/>
  <c r="N126" i="1" s="1"/>
  <c r="C132" i="1"/>
  <c r="E132" i="1" s="1"/>
  <c r="F132" i="1" l="1"/>
  <c r="B133" i="1" s="1"/>
  <c r="M126" i="1"/>
  <c r="I127" i="1" s="1"/>
  <c r="J127" i="1" s="1"/>
  <c r="C133" i="1"/>
  <c r="E133" i="1" s="1"/>
  <c r="F133" i="1" l="1"/>
  <c r="B134" i="1" s="1"/>
  <c r="L127" i="1"/>
  <c r="N127" i="1" s="1"/>
  <c r="C134" i="1"/>
  <c r="E134" i="1" s="1"/>
  <c r="M127" i="1" l="1"/>
  <c r="I128" i="1" s="1"/>
  <c r="J128" i="1" s="1"/>
  <c r="F134" i="1"/>
  <c r="B135" i="1" s="1"/>
  <c r="L128" i="1" l="1"/>
  <c r="N128" i="1" s="1"/>
  <c r="C135" i="1"/>
  <c r="E135" i="1" s="1"/>
  <c r="M128" i="1" l="1"/>
  <c r="I129" i="1" s="1"/>
  <c r="J129" i="1" s="1"/>
  <c r="F135" i="1"/>
  <c r="B136" i="1" s="1"/>
  <c r="L129" i="1" l="1"/>
  <c r="N129" i="1" s="1"/>
  <c r="C136" i="1"/>
  <c r="E136" i="1" s="1"/>
  <c r="M129" i="1" l="1"/>
  <c r="I130" i="1" s="1"/>
  <c r="J130" i="1" s="1"/>
  <c r="F136" i="1"/>
  <c r="B137" i="1" s="1"/>
  <c r="L130" i="1" l="1"/>
  <c r="N130" i="1" s="1"/>
  <c r="C137" i="1"/>
  <c r="E137" i="1" s="1"/>
  <c r="F137" i="1" l="1"/>
  <c r="B138" i="1" s="1"/>
  <c r="M130" i="1"/>
  <c r="I131" i="1" s="1"/>
  <c r="J131" i="1" s="1"/>
  <c r="C138" i="1"/>
  <c r="E138" i="1" s="1"/>
  <c r="L131" i="1" l="1"/>
  <c r="N131" i="1" s="1"/>
  <c r="F138" i="1"/>
  <c r="B139" i="1" s="1"/>
  <c r="M131" i="1" l="1"/>
  <c r="I132" i="1" s="1"/>
  <c r="J132" i="1" s="1"/>
  <c r="L132" i="1" s="1"/>
  <c r="N132" i="1" s="1"/>
  <c r="C139" i="1"/>
  <c r="E139" i="1" s="1"/>
  <c r="F139" i="1"/>
  <c r="B140" i="1" s="1"/>
  <c r="M132" i="1" l="1"/>
  <c r="I133" i="1" s="1"/>
  <c r="J133" i="1" s="1"/>
  <c r="C140" i="1"/>
  <c r="E140" i="1" s="1"/>
  <c r="L133" i="1" l="1"/>
  <c r="N133" i="1" s="1"/>
  <c r="F140" i="1"/>
  <c r="B141" i="1" s="1"/>
  <c r="M133" i="1" l="1"/>
  <c r="I134" i="1" s="1"/>
  <c r="J134" i="1" s="1"/>
  <c r="C141" i="1"/>
  <c r="E141" i="1" s="1"/>
  <c r="L134" i="1" l="1"/>
  <c r="N134" i="1" s="1"/>
  <c r="F141" i="1"/>
  <c r="B142" i="1" s="1"/>
  <c r="M134" i="1" l="1"/>
  <c r="I135" i="1" s="1"/>
  <c r="C142" i="1"/>
  <c r="E142" i="1" s="1"/>
  <c r="J135" i="1" l="1"/>
  <c r="F142" i="1"/>
  <c r="B143" i="1" s="1"/>
  <c r="L135" i="1" l="1"/>
  <c r="C143" i="1"/>
  <c r="E143" i="1" s="1"/>
  <c r="M135" i="1" l="1"/>
  <c r="I136" i="1" s="1"/>
  <c r="J136" i="1" s="1"/>
  <c r="L136" i="1" s="1"/>
  <c r="N135" i="1"/>
  <c r="F143" i="1"/>
  <c r="B144" i="1" s="1"/>
  <c r="M136" i="1" l="1"/>
  <c r="I137" i="1" s="1"/>
  <c r="J137" i="1" s="1"/>
  <c r="L137" i="1" s="1"/>
  <c r="N137" i="1" s="1"/>
  <c r="N136" i="1"/>
  <c r="C144" i="1"/>
  <c r="E144" i="1" s="1"/>
  <c r="F144" i="1"/>
  <c r="B145" i="1" s="1"/>
  <c r="M137" i="1" l="1"/>
  <c r="I138" i="1" s="1"/>
  <c r="J138" i="1" s="1"/>
  <c r="L138" i="1" s="1"/>
  <c r="N138" i="1" s="1"/>
  <c r="C145" i="1"/>
  <c r="E145" i="1" s="1"/>
  <c r="M138" i="1" l="1"/>
  <c r="I139" i="1" s="1"/>
  <c r="J139" i="1" s="1"/>
  <c r="F145" i="1"/>
  <c r="B146" i="1" s="1"/>
  <c r="L139" i="1" l="1"/>
  <c r="N139" i="1" s="1"/>
  <c r="C146" i="1"/>
  <c r="E146" i="1" s="1"/>
  <c r="M139" i="1" l="1"/>
  <c r="I140" i="1" s="1"/>
  <c r="J140" i="1" s="1"/>
  <c r="F146" i="1"/>
  <c r="B147" i="1" s="1"/>
  <c r="L140" i="1" l="1"/>
  <c r="N140" i="1" s="1"/>
  <c r="C147" i="1"/>
  <c r="E147" i="1" s="1"/>
  <c r="F147" i="1"/>
  <c r="B148" i="1" s="1"/>
  <c r="M140" i="1" l="1"/>
  <c r="I141" i="1" s="1"/>
  <c r="J141" i="1" s="1"/>
  <c r="C148" i="1"/>
  <c r="E148" i="1" s="1"/>
  <c r="L141" i="1" l="1"/>
  <c r="N141" i="1" s="1"/>
  <c r="F148" i="1"/>
  <c r="B149" i="1" s="1"/>
  <c r="M141" i="1" l="1"/>
  <c r="I142" i="1" s="1"/>
  <c r="J142" i="1" s="1"/>
  <c r="C149" i="1"/>
  <c r="E149" i="1" s="1"/>
  <c r="L142" i="1" l="1"/>
  <c r="N142" i="1" s="1"/>
  <c r="F149" i="1"/>
  <c r="B150" i="1" s="1"/>
  <c r="M142" i="1" l="1"/>
  <c r="I143" i="1" s="1"/>
  <c r="J143" i="1" s="1"/>
  <c r="C150" i="1"/>
  <c r="E150" i="1" s="1"/>
  <c r="L143" i="1" l="1"/>
  <c r="N143" i="1" s="1"/>
  <c r="F150" i="1"/>
  <c r="B151" i="1" s="1"/>
  <c r="M143" i="1" l="1"/>
  <c r="I144" i="1" s="1"/>
  <c r="J144" i="1" s="1"/>
  <c r="C151" i="1"/>
  <c r="E151" i="1" s="1"/>
  <c r="L144" i="1" l="1"/>
  <c r="N144" i="1" s="1"/>
  <c r="F151" i="1"/>
  <c r="B152" i="1" s="1"/>
  <c r="M144" i="1" l="1"/>
  <c r="I145" i="1" s="1"/>
  <c r="J145" i="1" s="1"/>
  <c r="C152" i="1"/>
  <c r="E152" i="1" s="1"/>
  <c r="F152" i="1"/>
  <c r="B153" i="1" s="1"/>
  <c r="L145" i="1" l="1"/>
  <c r="N145" i="1" s="1"/>
  <c r="C153" i="1"/>
  <c r="E153" i="1" s="1"/>
  <c r="M145" i="1" l="1"/>
  <c r="I146" i="1" s="1"/>
  <c r="J146" i="1" s="1"/>
  <c r="F153" i="1"/>
  <c r="B154" i="1" s="1"/>
  <c r="L146" i="1" l="1"/>
  <c r="N146" i="1" s="1"/>
  <c r="C154" i="1"/>
  <c r="E154" i="1" s="1"/>
  <c r="F154" i="1"/>
  <c r="B155" i="1" s="1"/>
  <c r="M146" i="1" l="1"/>
  <c r="I147" i="1" s="1"/>
  <c r="J147" i="1" s="1"/>
  <c r="C155" i="1"/>
  <c r="E155" i="1" s="1"/>
  <c r="L147" i="1" l="1"/>
  <c r="N147" i="1" s="1"/>
  <c r="F155" i="1"/>
  <c r="B156" i="1" s="1"/>
  <c r="M147" i="1" l="1"/>
  <c r="I148" i="1" s="1"/>
  <c r="J148" i="1" s="1"/>
  <c r="C156" i="1"/>
  <c r="E156" i="1" s="1"/>
  <c r="L148" i="1" l="1"/>
  <c r="N148" i="1" s="1"/>
  <c r="F156" i="1"/>
  <c r="B157" i="1" s="1"/>
  <c r="M148" i="1" l="1"/>
  <c r="I149" i="1" s="1"/>
  <c r="C157" i="1"/>
  <c r="E157" i="1" s="1"/>
  <c r="J149" i="1" l="1"/>
  <c r="L149" i="1" s="1"/>
  <c r="N149" i="1" s="1"/>
  <c r="F157" i="1"/>
  <c r="B158" i="1" s="1"/>
  <c r="M149" i="1" l="1"/>
  <c r="I150" i="1" s="1"/>
  <c r="J150" i="1" s="1"/>
  <c r="L150" i="1" s="1"/>
  <c r="N150" i="1" s="1"/>
  <c r="C158" i="1"/>
  <c r="E158" i="1" s="1"/>
  <c r="F158" i="1" l="1"/>
  <c r="B159" i="1" s="1"/>
  <c r="M150" i="1"/>
  <c r="I151" i="1" s="1"/>
  <c r="J151" i="1" s="1"/>
  <c r="C159" i="1"/>
  <c r="E159" i="1" s="1"/>
  <c r="L151" i="1" l="1"/>
  <c r="N151" i="1" s="1"/>
  <c r="F159" i="1"/>
  <c r="B160" i="1" s="1"/>
  <c r="M151" i="1" l="1"/>
  <c r="I152" i="1" s="1"/>
  <c r="J152" i="1" s="1"/>
  <c r="C160" i="1"/>
  <c r="E160" i="1" s="1"/>
  <c r="F160" i="1" l="1"/>
  <c r="B161" i="1" s="1"/>
  <c r="L152" i="1"/>
  <c r="N152" i="1" s="1"/>
  <c r="C161" i="1"/>
  <c r="E161" i="1" s="1"/>
  <c r="M152" i="1" l="1"/>
  <c r="I153" i="1" s="1"/>
  <c r="F161" i="1"/>
  <c r="B162" i="1" s="1"/>
  <c r="J153" i="1" l="1"/>
  <c r="L153" i="1" s="1"/>
  <c r="N153" i="1" s="1"/>
  <c r="C162" i="1"/>
  <c r="E162" i="1" s="1"/>
  <c r="F162" i="1"/>
  <c r="B163" i="1" s="1"/>
  <c r="M153" i="1" l="1"/>
  <c r="I154" i="1" s="1"/>
  <c r="J154" i="1" s="1"/>
  <c r="L154" i="1" s="1"/>
  <c r="N154" i="1" s="1"/>
  <c r="C163" i="1"/>
  <c r="E163" i="1" s="1"/>
  <c r="M154" i="1" l="1"/>
  <c r="I155" i="1" s="1"/>
  <c r="J155" i="1" s="1"/>
  <c r="F163" i="1"/>
  <c r="B164" i="1" s="1"/>
  <c r="L155" i="1" l="1"/>
  <c r="N155" i="1" s="1"/>
  <c r="C164" i="1"/>
  <c r="E164" i="1" s="1"/>
  <c r="M155" i="1" l="1"/>
  <c r="I156" i="1" s="1"/>
  <c r="F164" i="1"/>
  <c r="B165" i="1" s="1"/>
  <c r="J156" i="1" l="1"/>
  <c r="L156" i="1" s="1"/>
  <c r="C165" i="1"/>
  <c r="E165" i="1" s="1"/>
  <c r="M156" i="1" l="1"/>
  <c r="I157" i="1" s="1"/>
  <c r="J157" i="1" s="1"/>
  <c r="L157" i="1" s="1"/>
  <c r="N157" i="1" s="1"/>
  <c r="N156" i="1"/>
  <c r="F165" i="1"/>
  <c r="B166" i="1" s="1"/>
  <c r="M157" i="1" l="1"/>
  <c r="I158" i="1" s="1"/>
  <c r="J158" i="1" s="1"/>
  <c r="C166" i="1"/>
  <c r="E166" i="1" s="1"/>
  <c r="F166" i="1" l="1"/>
  <c r="B167" i="1" s="1"/>
  <c r="L158" i="1"/>
  <c r="N158" i="1" s="1"/>
  <c r="C167" i="1"/>
  <c r="E167" i="1" s="1"/>
  <c r="F167" i="1" l="1"/>
  <c r="B168" i="1" s="1"/>
  <c r="M158" i="1"/>
  <c r="I159" i="1" s="1"/>
  <c r="J159" i="1" s="1"/>
  <c r="C168" i="1"/>
  <c r="E168" i="1" s="1"/>
  <c r="F168" i="1" l="1"/>
  <c r="B169" i="1" s="1"/>
  <c r="L159" i="1"/>
  <c r="N159" i="1" s="1"/>
  <c r="C169" i="1"/>
  <c r="E169" i="1" s="1"/>
  <c r="M159" i="1" l="1"/>
  <c r="I160" i="1" s="1"/>
  <c r="J160" i="1" s="1"/>
  <c r="F169" i="1"/>
  <c r="B170" i="1" s="1"/>
  <c r="L160" i="1" l="1"/>
  <c r="N160" i="1" s="1"/>
  <c r="C170" i="1"/>
  <c r="E170" i="1" s="1"/>
  <c r="M160" i="1" l="1"/>
  <c r="I161" i="1" s="1"/>
  <c r="J161" i="1" s="1"/>
  <c r="F170" i="1"/>
  <c r="B171" i="1" s="1"/>
  <c r="L161" i="1" l="1"/>
  <c r="N161" i="1" s="1"/>
  <c r="C171" i="1"/>
  <c r="E171" i="1" s="1"/>
  <c r="F171" i="1" l="1"/>
  <c r="B172" i="1" s="1"/>
  <c r="M161" i="1"/>
  <c r="I162" i="1" s="1"/>
  <c r="J162" i="1" s="1"/>
  <c r="C172" i="1"/>
  <c r="E172" i="1" s="1"/>
  <c r="L162" i="1" l="1"/>
  <c r="N162" i="1" s="1"/>
  <c r="F172" i="1"/>
  <c r="B173" i="1" s="1"/>
  <c r="M162" i="1" l="1"/>
  <c r="I163" i="1" s="1"/>
  <c r="J163" i="1" s="1"/>
  <c r="C173" i="1"/>
  <c r="E173" i="1" s="1"/>
  <c r="F173" i="1" l="1"/>
  <c r="B174" i="1" s="1"/>
  <c r="L163" i="1"/>
  <c r="N163" i="1" s="1"/>
  <c r="C174" i="1"/>
  <c r="E174" i="1" s="1"/>
  <c r="M163" i="1" l="1"/>
  <c r="I164" i="1" s="1"/>
  <c r="J164" i="1" s="1"/>
  <c r="F174" i="1"/>
  <c r="B175" i="1" s="1"/>
  <c r="L164" i="1" l="1"/>
  <c r="C175" i="1"/>
  <c r="E175" i="1" s="1"/>
  <c r="M164" i="1" l="1"/>
  <c r="I165" i="1" s="1"/>
  <c r="J165" i="1" s="1"/>
  <c r="L165" i="1" s="1"/>
  <c r="N165" i="1" s="1"/>
  <c r="N164" i="1"/>
  <c r="F175" i="1"/>
  <c r="B176" i="1" s="1"/>
  <c r="M165" i="1" l="1"/>
  <c r="I166" i="1" s="1"/>
  <c r="C176" i="1"/>
  <c r="E176" i="1" s="1"/>
  <c r="J166" i="1" l="1"/>
  <c r="L166" i="1" s="1"/>
  <c r="F176" i="1"/>
  <c r="B177" i="1" s="1"/>
  <c r="M166" i="1" l="1"/>
  <c r="I167" i="1" s="1"/>
  <c r="J167" i="1" s="1"/>
  <c r="L167" i="1" s="1"/>
  <c r="N167" i="1" s="1"/>
  <c r="N166" i="1"/>
  <c r="C177" i="1"/>
  <c r="E177" i="1" s="1"/>
  <c r="M167" i="1" l="1"/>
  <c r="I168" i="1" s="1"/>
  <c r="J168" i="1" s="1"/>
  <c r="F177" i="1"/>
  <c r="B178" i="1" s="1"/>
  <c r="L168" i="1" l="1"/>
  <c r="N168" i="1" s="1"/>
  <c r="C178" i="1"/>
  <c r="E178" i="1" s="1"/>
  <c r="M168" i="1" l="1"/>
  <c r="I169" i="1" s="1"/>
  <c r="J169" i="1" s="1"/>
  <c r="F178" i="1"/>
  <c r="B179" i="1" s="1"/>
  <c r="L169" i="1" l="1"/>
  <c r="N169" i="1" s="1"/>
  <c r="C179" i="1"/>
  <c r="E179" i="1" s="1"/>
  <c r="F179" i="1" l="1"/>
  <c r="B180" i="1" s="1"/>
  <c r="M169" i="1"/>
  <c r="I170" i="1" s="1"/>
  <c r="J170" i="1" s="1"/>
  <c r="C180" i="1"/>
  <c r="E180" i="1" s="1"/>
  <c r="L170" i="1" l="1"/>
  <c r="N170" i="1" s="1"/>
  <c r="F180" i="1"/>
  <c r="B181" i="1" s="1"/>
  <c r="M170" i="1" l="1"/>
  <c r="I171" i="1" s="1"/>
  <c r="J171" i="1" s="1"/>
  <c r="C181" i="1"/>
  <c r="E181" i="1" s="1"/>
  <c r="F181" i="1" l="1"/>
  <c r="B182" i="1" s="1"/>
  <c r="L171" i="1"/>
  <c r="N171" i="1" s="1"/>
  <c r="C182" i="1"/>
  <c r="E182" i="1" s="1"/>
  <c r="M171" i="1" l="1"/>
  <c r="I172" i="1" s="1"/>
  <c r="J172" i="1" s="1"/>
  <c r="F182" i="1"/>
  <c r="B183" i="1" s="1"/>
  <c r="L172" i="1" l="1"/>
  <c r="N172" i="1" s="1"/>
  <c r="C183" i="1"/>
  <c r="E183" i="1" s="1"/>
  <c r="F183" i="1"/>
  <c r="B184" i="1" s="1"/>
  <c r="M172" i="1" l="1"/>
  <c r="I173" i="1" s="1"/>
  <c r="C184" i="1"/>
  <c r="E184" i="1" s="1"/>
  <c r="F184" i="1" l="1"/>
  <c r="B185" i="1" s="1"/>
  <c r="J173" i="1"/>
  <c r="L173" i="1" s="1"/>
  <c r="C185" i="1"/>
  <c r="E185" i="1" s="1"/>
  <c r="M173" i="1" l="1"/>
  <c r="I174" i="1" s="1"/>
  <c r="J174" i="1" s="1"/>
  <c r="L174" i="1" s="1"/>
  <c r="N174" i="1" s="1"/>
  <c r="N173" i="1"/>
  <c r="F185" i="1"/>
  <c r="B186" i="1" s="1"/>
  <c r="M174" i="1" l="1"/>
  <c r="I175" i="1" s="1"/>
  <c r="C186" i="1"/>
  <c r="E186" i="1" s="1"/>
  <c r="J175" i="1" l="1"/>
  <c r="L175" i="1" s="1"/>
  <c r="F186" i="1"/>
  <c r="B187" i="1" s="1"/>
  <c r="M175" i="1" l="1"/>
  <c r="I176" i="1" s="1"/>
  <c r="J176" i="1" s="1"/>
  <c r="L176" i="1" s="1"/>
  <c r="N176" i="1" s="1"/>
  <c r="N175" i="1"/>
  <c r="C187" i="1"/>
  <c r="E187" i="1" s="1"/>
  <c r="M176" i="1" l="1"/>
  <c r="I177" i="1" s="1"/>
  <c r="F187" i="1"/>
  <c r="B188" i="1" s="1"/>
  <c r="J177" i="1" l="1"/>
  <c r="L177" i="1" s="1"/>
  <c r="C188" i="1"/>
  <c r="E188" i="1" s="1"/>
  <c r="M177" i="1" l="1"/>
  <c r="I178" i="1" s="1"/>
  <c r="J178" i="1" s="1"/>
  <c r="L178" i="1" s="1"/>
  <c r="N178" i="1" s="1"/>
  <c r="N177" i="1"/>
  <c r="F188" i="1"/>
  <c r="B189" i="1" s="1"/>
  <c r="M178" i="1" l="1"/>
  <c r="I179" i="1" s="1"/>
  <c r="J179" i="1" s="1"/>
  <c r="C189" i="1"/>
  <c r="E189" i="1" s="1"/>
  <c r="F189" i="1" l="1"/>
  <c r="B190" i="1" s="1"/>
  <c r="L179" i="1"/>
  <c r="N179" i="1" s="1"/>
  <c r="C190" i="1"/>
  <c r="E190" i="1" s="1"/>
  <c r="M179" i="1" l="1"/>
  <c r="I180" i="1" s="1"/>
  <c r="J180" i="1" s="1"/>
  <c r="F190" i="1"/>
  <c r="B191" i="1" s="1"/>
  <c r="L180" i="1" l="1"/>
  <c r="N180" i="1" s="1"/>
  <c r="C191" i="1"/>
  <c r="E191" i="1" s="1"/>
  <c r="F191" i="1"/>
  <c r="B192" i="1" s="1"/>
  <c r="M180" i="1" l="1"/>
  <c r="I181" i="1" s="1"/>
  <c r="J181" i="1" s="1"/>
  <c r="L181" i="1" s="1"/>
  <c r="N181" i="1" s="1"/>
  <c r="C192" i="1"/>
  <c r="E192" i="1" s="1"/>
  <c r="F192" i="1" l="1"/>
  <c r="B193" i="1" s="1"/>
  <c r="M181" i="1"/>
  <c r="I182" i="1" s="1"/>
  <c r="J182" i="1" s="1"/>
  <c r="C193" i="1"/>
  <c r="E193" i="1" s="1"/>
  <c r="L182" i="1" l="1"/>
  <c r="N182" i="1" s="1"/>
  <c r="F193" i="1"/>
  <c r="B194" i="1" s="1"/>
  <c r="M182" i="1" l="1"/>
  <c r="I183" i="1" s="1"/>
  <c r="J183" i="1" s="1"/>
  <c r="C194" i="1"/>
  <c r="E194" i="1" s="1"/>
  <c r="F194" i="1" l="1"/>
  <c r="B195" i="1" s="1"/>
  <c r="L183" i="1"/>
  <c r="N183" i="1" s="1"/>
  <c r="C195" i="1"/>
  <c r="E195" i="1" s="1"/>
  <c r="F195" i="1" l="1"/>
  <c r="B196" i="1" s="1"/>
  <c r="M183" i="1"/>
  <c r="I184" i="1" s="1"/>
  <c r="J184" i="1" s="1"/>
  <c r="C196" i="1"/>
  <c r="E196" i="1" s="1"/>
  <c r="L184" i="1" l="1"/>
  <c r="N184" i="1" s="1"/>
  <c r="F196" i="1"/>
  <c r="B197" i="1" s="1"/>
  <c r="M184" i="1" l="1"/>
  <c r="I185" i="1" s="1"/>
  <c r="C197" i="1"/>
  <c r="E197" i="1" s="1"/>
  <c r="F197" i="1"/>
  <c r="B198" i="1" s="1"/>
  <c r="J185" i="1" l="1"/>
  <c r="L185" i="1" s="1"/>
  <c r="C198" i="1"/>
  <c r="E198" i="1" s="1"/>
  <c r="M185" i="1" l="1"/>
  <c r="I186" i="1" s="1"/>
  <c r="J186" i="1" s="1"/>
  <c r="L186" i="1" s="1"/>
  <c r="N186" i="1" s="1"/>
  <c r="N185" i="1"/>
  <c r="F198" i="1"/>
  <c r="B199" i="1" s="1"/>
  <c r="C199" i="1"/>
  <c r="E199" i="1" s="1"/>
  <c r="F199" i="1" l="1"/>
  <c r="B200" i="1" s="1"/>
  <c r="M186" i="1"/>
  <c r="I187" i="1" s="1"/>
  <c r="J187" i="1" s="1"/>
  <c r="C200" i="1"/>
  <c r="E200" i="1" s="1"/>
  <c r="F200" i="1" l="1"/>
  <c r="B201" i="1" s="1"/>
  <c r="L187" i="1"/>
  <c r="N187" i="1" s="1"/>
  <c r="C201" i="1"/>
  <c r="E201" i="1" s="1"/>
  <c r="M187" i="1" l="1"/>
  <c r="I188" i="1" s="1"/>
  <c r="J188" i="1" s="1"/>
  <c r="F201" i="1"/>
  <c r="B202" i="1" s="1"/>
  <c r="L188" i="1" l="1"/>
  <c r="C202" i="1"/>
  <c r="E202" i="1" s="1"/>
  <c r="F202" i="1"/>
  <c r="B203" i="1" s="1"/>
  <c r="M188" i="1" l="1"/>
  <c r="I189" i="1" s="1"/>
  <c r="J189" i="1" s="1"/>
  <c r="L189" i="1" s="1"/>
  <c r="N189" i="1" s="1"/>
  <c r="N188" i="1"/>
  <c r="C203" i="1"/>
  <c r="E203" i="1" s="1"/>
  <c r="F203" i="1"/>
  <c r="B204" i="1" s="1"/>
  <c r="M189" i="1" l="1"/>
  <c r="I190" i="1" s="1"/>
  <c r="J190" i="1" s="1"/>
  <c r="C204" i="1"/>
  <c r="E204" i="1" s="1"/>
  <c r="F204" i="1" l="1"/>
  <c r="B205" i="1" s="1"/>
  <c r="L190" i="1"/>
  <c r="N190" i="1" s="1"/>
  <c r="C205" i="1"/>
  <c r="E205" i="1" s="1"/>
  <c r="F205" i="1" l="1"/>
  <c r="B206" i="1" s="1"/>
  <c r="M190" i="1"/>
  <c r="I191" i="1" s="1"/>
  <c r="J191" i="1" s="1"/>
  <c r="C206" i="1"/>
  <c r="E206" i="1" s="1"/>
  <c r="L191" i="1" l="1"/>
  <c r="N191" i="1" s="1"/>
  <c r="F206" i="1"/>
  <c r="B207" i="1" s="1"/>
  <c r="M191" i="1" l="1"/>
  <c r="I192" i="1" s="1"/>
  <c r="J192" i="1" s="1"/>
  <c r="C207" i="1"/>
  <c r="E207" i="1" s="1"/>
  <c r="F207" i="1" l="1"/>
  <c r="B208" i="1" s="1"/>
  <c r="L192" i="1"/>
  <c r="N192" i="1" s="1"/>
  <c r="C208" i="1"/>
  <c r="E208" i="1" s="1"/>
  <c r="M192" i="1" l="1"/>
  <c r="I193" i="1" s="1"/>
  <c r="J193" i="1" s="1"/>
  <c r="F208" i="1"/>
  <c r="B209" i="1" s="1"/>
  <c r="L193" i="1" l="1"/>
  <c r="N193" i="1" s="1"/>
  <c r="C209" i="1"/>
  <c r="E209" i="1" s="1"/>
  <c r="F209" i="1" l="1"/>
  <c r="B210" i="1" s="1"/>
  <c r="M193" i="1"/>
  <c r="I194" i="1" s="1"/>
  <c r="J194" i="1" s="1"/>
  <c r="C210" i="1"/>
  <c r="E210" i="1" s="1"/>
  <c r="L194" i="1" l="1"/>
  <c r="N194" i="1" s="1"/>
  <c r="F210" i="1"/>
  <c r="B211" i="1" s="1"/>
  <c r="M194" i="1" l="1"/>
  <c r="I195" i="1" s="1"/>
  <c r="J195" i="1" s="1"/>
  <c r="C211" i="1"/>
  <c r="E211" i="1" s="1"/>
  <c r="L195" i="1" l="1"/>
  <c r="N195" i="1" s="1"/>
  <c r="F211" i="1"/>
  <c r="B212" i="1" s="1"/>
  <c r="M195" i="1" l="1"/>
  <c r="I196" i="1" s="1"/>
  <c r="J196" i="1" s="1"/>
  <c r="C212" i="1"/>
  <c r="E212" i="1" s="1"/>
  <c r="F212" i="1" l="1"/>
  <c r="B213" i="1" s="1"/>
  <c r="L196" i="1"/>
  <c r="N196" i="1" s="1"/>
  <c r="C213" i="1"/>
  <c r="E213" i="1" s="1"/>
  <c r="M196" i="1" l="1"/>
  <c r="I197" i="1" s="1"/>
  <c r="J197" i="1" s="1"/>
  <c r="F213" i="1"/>
  <c r="B214" i="1" s="1"/>
  <c r="L197" i="1" l="1"/>
  <c r="N197" i="1" s="1"/>
  <c r="C214" i="1"/>
  <c r="E214" i="1" s="1"/>
  <c r="M197" i="1" l="1"/>
  <c r="I198" i="1" s="1"/>
  <c r="J198" i="1" s="1"/>
  <c r="F214" i="1"/>
  <c r="B215" i="1" s="1"/>
  <c r="L198" i="1" l="1"/>
  <c r="N198" i="1" s="1"/>
  <c r="C215" i="1"/>
  <c r="E215" i="1" s="1"/>
  <c r="M198" i="1" l="1"/>
  <c r="I199" i="1" s="1"/>
  <c r="J199" i="1" s="1"/>
  <c r="F215" i="1"/>
  <c r="B216" i="1" s="1"/>
  <c r="L199" i="1" l="1"/>
  <c r="N199" i="1" s="1"/>
  <c r="C216" i="1"/>
  <c r="E216" i="1" s="1"/>
  <c r="M199" i="1" l="1"/>
  <c r="I200" i="1" s="1"/>
  <c r="J200" i="1" s="1"/>
  <c r="F216" i="1"/>
  <c r="B217" i="1" s="1"/>
  <c r="L200" i="1" l="1"/>
  <c r="N200" i="1" s="1"/>
  <c r="C217" i="1"/>
  <c r="E217" i="1" s="1"/>
  <c r="M200" i="1" l="1"/>
  <c r="I201" i="1" s="1"/>
  <c r="J201" i="1" s="1"/>
  <c r="L201" i="1" s="1"/>
  <c r="N201" i="1" s="1"/>
  <c r="F217" i="1"/>
  <c r="B218" i="1" s="1"/>
  <c r="M201" i="1" l="1"/>
  <c r="I202" i="1" s="1"/>
  <c r="J202" i="1" s="1"/>
  <c r="C218" i="1"/>
  <c r="E218" i="1" s="1"/>
  <c r="F218" i="1"/>
  <c r="B219" i="1" s="1"/>
  <c r="L202" i="1" l="1"/>
  <c r="N202" i="1" s="1"/>
  <c r="C219" i="1"/>
  <c r="E219" i="1" s="1"/>
  <c r="F219" i="1"/>
  <c r="B220" i="1" s="1"/>
  <c r="M202" i="1" l="1"/>
  <c r="I203" i="1" s="1"/>
  <c r="J203" i="1" s="1"/>
  <c r="C220" i="1"/>
  <c r="E220" i="1" s="1"/>
  <c r="F220" i="1" l="1"/>
  <c r="B221" i="1" s="1"/>
  <c r="L203" i="1"/>
  <c r="N203" i="1" s="1"/>
  <c r="C221" i="1"/>
  <c r="E221" i="1" s="1"/>
  <c r="M203" i="1" l="1"/>
  <c r="I204" i="1" s="1"/>
  <c r="J204" i="1" s="1"/>
  <c r="L204" i="1" s="1"/>
  <c r="N204" i="1" s="1"/>
  <c r="F221" i="1"/>
  <c r="B222" i="1" s="1"/>
  <c r="M204" i="1" l="1"/>
  <c r="I205" i="1" s="1"/>
  <c r="J205" i="1" s="1"/>
  <c r="C222" i="1"/>
  <c r="E222" i="1" s="1"/>
  <c r="L205" i="1" l="1"/>
  <c r="N205" i="1" s="1"/>
  <c r="F222" i="1"/>
  <c r="B223" i="1" s="1"/>
  <c r="M205" i="1" l="1"/>
  <c r="I206" i="1" s="1"/>
  <c r="J206" i="1" s="1"/>
  <c r="C223" i="1"/>
  <c r="E223" i="1" s="1"/>
  <c r="F223" i="1"/>
  <c r="B224" i="1" s="1"/>
  <c r="L206" i="1" l="1"/>
  <c r="N206" i="1" s="1"/>
  <c r="C224" i="1"/>
  <c r="E224" i="1" s="1"/>
  <c r="F224" i="1"/>
  <c r="B225" i="1" s="1"/>
  <c r="M206" i="1" l="1"/>
  <c r="I207" i="1" s="1"/>
  <c r="J207" i="1" s="1"/>
  <c r="C225" i="1"/>
  <c r="E225" i="1" s="1"/>
  <c r="L207" i="1" l="1"/>
  <c r="N207" i="1" s="1"/>
  <c r="F225" i="1"/>
  <c r="B226" i="1" s="1"/>
  <c r="M207" i="1" l="1"/>
  <c r="I208" i="1" s="1"/>
  <c r="J208" i="1" s="1"/>
  <c r="C226" i="1"/>
  <c r="E226" i="1" s="1"/>
  <c r="F226" i="1"/>
  <c r="B227" i="1" s="1"/>
  <c r="L208" i="1" l="1"/>
  <c r="N208" i="1" s="1"/>
  <c r="C227" i="1"/>
  <c r="E227" i="1" s="1"/>
  <c r="M208" i="1" l="1"/>
  <c r="I209" i="1" s="1"/>
  <c r="J209" i="1" s="1"/>
  <c r="F227" i="1"/>
  <c r="B228" i="1" s="1"/>
  <c r="L209" i="1" l="1"/>
  <c r="N209" i="1" s="1"/>
  <c r="C228" i="1"/>
  <c r="E228" i="1" s="1"/>
  <c r="M209" i="1" l="1"/>
  <c r="I210" i="1" s="1"/>
  <c r="J210" i="1" s="1"/>
  <c r="F228" i="1"/>
  <c r="B229" i="1" s="1"/>
  <c r="L210" i="1" l="1"/>
  <c r="N210" i="1" s="1"/>
  <c r="C229" i="1"/>
  <c r="E229" i="1" s="1"/>
  <c r="M210" i="1" l="1"/>
  <c r="I211" i="1" s="1"/>
  <c r="J211" i="1" s="1"/>
  <c r="F229" i="1"/>
  <c r="B230" i="1" s="1"/>
  <c r="L211" i="1" l="1"/>
  <c r="C230" i="1"/>
  <c r="E230" i="1" s="1"/>
  <c r="M211" i="1" l="1"/>
  <c r="I212" i="1" s="1"/>
  <c r="J212" i="1" s="1"/>
  <c r="L212" i="1" s="1"/>
  <c r="N212" i="1" s="1"/>
  <c r="N211" i="1"/>
  <c r="F230" i="1"/>
  <c r="B231" i="1" s="1"/>
  <c r="M212" i="1" l="1"/>
  <c r="I213" i="1" s="1"/>
  <c r="J213" i="1" s="1"/>
  <c r="L213" i="1" s="1"/>
  <c r="N213" i="1" s="1"/>
  <c r="C231" i="1"/>
  <c r="E231" i="1" s="1"/>
  <c r="F231" i="1" l="1"/>
  <c r="B232" i="1" s="1"/>
  <c r="M213" i="1"/>
  <c r="I214" i="1" s="1"/>
  <c r="J214" i="1" s="1"/>
  <c r="C232" i="1"/>
  <c r="E232" i="1" s="1"/>
  <c r="F232" i="1" l="1"/>
  <c r="B233" i="1" s="1"/>
  <c r="L214" i="1"/>
  <c r="N214" i="1" s="1"/>
  <c r="C233" i="1"/>
  <c r="E233" i="1" s="1"/>
  <c r="M214" i="1" l="1"/>
  <c r="I215" i="1" s="1"/>
  <c r="J215" i="1" s="1"/>
  <c r="L215" i="1" s="1"/>
  <c r="F233" i="1"/>
  <c r="B234" i="1" s="1"/>
  <c r="M215" i="1" l="1"/>
  <c r="I216" i="1" s="1"/>
  <c r="J216" i="1" s="1"/>
  <c r="L216" i="1" s="1"/>
  <c r="N216" i="1" s="1"/>
  <c r="N215" i="1"/>
  <c r="C234" i="1"/>
  <c r="E234" i="1" s="1"/>
  <c r="M216" i="1" l="1"/>
  <c r="I217" i="1" s="1"/>
  <c r="J217" i="1" s="1"/>
  <c r="F234" i="1"/>
  <c r="B235" i="1" s="1"/>
  <c r="L217" i="1" l="1"/>
  <c r="N217" i="1" s="1"/>
  <c r="C235" i="1"/>
  <c r="E235" i="1" s="1"/>
  <c r="M217" i="1" l="1"/>
  <c r="I218" i="1" s="1"/>
  <c r="J218" i="1" s="1"/>
  <c r="F235" i="1"/>
  <c r="B236" i="1" s="1"/>
  <c r="L218" i="1" l="1"/>
  <c r="N218" i="1" s="1"/>
  <c r="C236" i="1"/>
  <c r="E236" i="1" s="1"/>
  <c r="M218" i="1" l="1"/>
  <c r="I219" i="1" s="1"/>
  <c r="F236" i="1"/>
  <c r="B237" i="1" s="1"/>
  <c r="J219" i="1" l="1"/>
  <c r="L219" i="1" s="1"/>
  <c r="N219" i="1" s="1"/>
  <c r="C237" i="1"/>
  <c r="E237" i="1" s="1"/>
  <c r="F237" i="1"/>
  <c r="B238" i="1" s="1"/>
  <c r="M219" i="1" l="1"/>
  <c r="I220" i="1" s="1"/>
  <c r="C238" i="1"/>
  <c r="E238" i="1" s="1"/>
  <c r="J220" i="1" l="1"/>
  <c r="F238" i="1"/>
  <c r="B239" i="1" s="1"/>
  <c r="L220" i="1" l="1"/>
  <c r="C239" i="1"/>
  <c r="E239" i="1" s="1"/>
  <c r="M220" i="1" l="1"/>
  <c r="I221" i="1" s="1"/>
  <c r="J221" i="1" s="1"/>
  <c r="L221" i="1" s="1"/>
  <c r="N220" i="1"/>
  <c r="F239" i="1"/>
  <c r="B240" i="1" s="1"/>
  <c r="C240" i="1"/>
  <c r="E240" i="1" s="1"/>
  <c r="M221" i="1" l="1"/>
  <c r="I222" i="1" s="1"/>
  <c r="J222" i="1" s="1"/>
  <c r="L222" i="1" s="1"/>
  <c r="N222" i="1" s="1"/>
  <c r="N221" i="1"/>
  <c r="F240" i="1"/>
  <c r="B241" i="1" s="1"/>
  <c r="C241" i="1"/>
  <c r="E241" i="1" s="1"/>
  <c r="M222" i="1" l="1"/>
  <c r="I223" i="1" s="1"/>
  <c r="J223" i="1" s="1"/>
  <c r="L223" i="1" s="1"/>
  <c r="N223" i="1" s="1"/>
  <c r="F241" i="1"/>
  <c r="B242" i="1" s="1"/>
  <c r="M223" i="1" l="1"/>
  <c r="I224" i="1" s="1"/>
  <c r="J224" i="1" s="1"/>
  <c r="L224" i="1" s="1"/>
  <c r="N224" i="1" s="1"/>
  <c r="C242" i="1"/>
  <c r="E242" i="1" s="1"/>
  <c r="F242" i="1"/>
  <c r="B243" i="1" s="1"/>
  <c r="M224" i="1" l="1"/>
  <c r="I225" i="1" s="1"/>
  <c r="J225" i="1" s="1"/>
  <c r="L225" i="1" s="1"/>
  <c r="N225" i="1" s="1"/>
  <c r="C243" i="1"/>
  <c r="E243" i="1" s="1"/>
  <c r="F243" i="1"/>
  <c r="B244" i="1" s="1"/>
  <c r="M225" i="1" l="1"/>
  <c r="I226" i="1" s="1"/>
  <c r="J226" i="1" s="1"/>
  <c r="C244" i="1"/>
  <c r="E244" i="1" s="1"/>
  <c r="L226" i="1" l="1"/>
  <c r="N226" i="1" s="1"/>
  <c r="F244" i="1"/>
  <c r="B245" i="1" s="1"/>
  <c r="M226" i="1" l="1"/>
  <c r="I227" i="1" s="1"/>
  <c r="C245" i="1"/>
  <c r="E245" i="1" s="1"/>
  <c r="J227" i="1" l="1"/>
  <c r="L227" i="1" s="1"/>
  <c r="N227" i="1" s="1"/>
  <c r="F245" i="1"/>
  <c r="B246" i="1" s="1"/>
  <c r="M227" i="1" l="1"/>
  <c r="I228" i="1" s="1"/>
  <c r="C246" i="1"/>
  <c r="E246" i="1" s="1"/>
  <c r="J228" i="1" l="1"/>
  <c r="F246" i="1"/>
  <c r="B247" i="1" s="1"/>
  <c r="L228" i="1" l="1"/>
  <c r="C247" i="1"/>
  <c r="E247" i="1" s="1"/>
  <c r="M228" i="1" l="1"/>
  <c r="I229" i="1" s="1"/>
  <c r="J229" i="1" s="1"/>
  <c r="L229" i="1" s="1"/>
  <c r="N229" i="1" s="1"/>
  <c r="N228" i="1"/>
  <c r="F247" i="1"/>
  <c r="B248" i="1" s="1"/>
  <c r="M229" i="1" l="1"/>
  <c r="I230" i="1" s="1"/>
  <c r="J230" i="1" s="1"/>
  <c r="L230" i="1" s="1"/>
  <c r="N230" i="1" s="1"/>
  <c r="C248" i="1"/>
  <c r="E248" i="1" s="1"/>
  <c r="M230" i="1" l="1"/>
  <c r="I231" i="1" s="1"/>
  <c r="J231" i="1" s="1"/>
  <c r="L231" i="1" s="1"/>
  <c r="N231" i="1" s="1"/>
  <c r="F248" i="1"/>
  <c r="B249" i="1" s="1"/>
  <c r="M231" i="1" l="1"/>
  <c r="I232" i="1" s="1"/>
  <c r="J232" i="1" s="1"/>
  <c r="L232" i="1" s="1"/>
  <c r="N232" i="1" s="1"/>
  <c r="C249" i="1"/>
  <c r="E249" i="1" s="1"/>
  <c r="M232" i="1" l="1"/>
  <c r="I233" i="1" s="1"/>
  <c r="J233" i="1" s="1"/>
  <c r="F249" i="1"/>
  <c r="B250" i="1" s="1"/>
  <c r="L233" i="1" l="1"/>
  <c r="N233" i="1" s="1"/>
  <c r="C250" i="1"/>
  <c r="E250" i="1" s="1"/>
  <c r="M233" i="1" l="1"/>
  <c r="I234" i="1" s="1"/>
  <c r="J234" i="1" s="1"/>
  <c r="F250" i="1"/>
  <c r="B251" i="1" s="1"/>
  <c r="L234" i="1" l="1"/>
  <c r="N234" i="1" s="1"/>
  <c r="C251" i="1"/>
  <c r="E251" i="1" s="1"/>
  <c r="M234" i="1" l="1"/>
  <c r="I235" i="1" s="1"/>
  <c r="J235" i="1" s="1"/>
  <c r="L235" i="1" s="1"/>
  <c r="N235" i="1" s="1"/>
  <c r="F251" i="1"/>
  <c r="B252" i="1" s="1"/>
  <c r="M235" i="1" l="1"/>
  <c r="I236" i="1" s="1"/>
  <c r="J236" i="1" s="1"/>
  <c r="C252" i="1"/>
  <c r="E252" i="1" s="1"/>
  <c r="L236" i="1" l="1"/>
  <c r="N236" i="1" s="1"/>
  <c r="F252" i="1"/>
  <c r="B253" i="1" s="1"/>
  <c r="M236" i="1" l="1"/>
  <c r="I237" i="1" s="1"/>
  <c r="J237" i="1" s="1"/>
  <c r="C253" i="1"/>
  <c r="E253" i="1" s="1"/>
  <c r="F253" i="1"/>
  <c r="B254" i="1" s="1"/>
  <c r="L237" i="1" l="1"/>
  <c r="N237" i="1" s="1"/>
  <c r="C254" i="1"/>
  <c r="E254" i="1" s="1"/>
  <c r="M237" i="1" l="1"/>
  <c r="I238" i="1" s="1"/>
  <c r="J238" i="1" s="1"/>
  <c r="F254" i="1"/>
  <c r="B255" i="1" s="1"/>
  <c r="L238" i="1" l="1"/>
  <c r="N238" i="1" s="1"/>
  <c r="C255" i="1"/>
  <c r="E255" i="1" s="1"/>
  <c r="M238" i="1" l="1"/>
  <c r="I239" i="1" s="1"/>
  <c r="J239" i="1" s="1"/>
  <c r="L239" i="1" s="1"/>
  <c r="N239" i="1" s="1"/>
  <c r="F255" i="1"/>
  <c r="B256" i="1" s="1"/>
  <c r="C256" i="1"/>
  <c r="E256" i="1" s="1"/>
  <c r="M239" i="1" l="1"/>
  <c r="I240" i="1" s="1"/>
  <c r="J240" i="1" s="1"/>
  <c r="F256" i="1"/>
  <c r="B257" i="1" s="1"/>
  <c r="L240" i="1" l="1"/>
  <c r="N240" i="1" s="1"/>
  <c r="C257" i="1"/>
  <c r="E257" i="1" s="1"/>
  <c r="M240" i="1" l="1"/>
  <c r="I241" i="1" s="1"/>
  <c r="J241" i="1" s="1"/>
  <c r="F257" i="1"/>
  <c r="B258" i="1" s="1"/>
  <c r="L241" i="1" l="1"/>
  <c r="N241" i="1" s="1"/>
  <c r="C258" i="1"/>
  <c r="E258" i="1" s="1"/>
  <c r="F258" i="1"/>
  <c r="B259" i="1" s="1"/>
  <c r="M241" i="1" l="1"/>
  <c r="I242" i="1" s="1"/>
  <c r="J242" i="1" s="1"/>
  <c r="C259" i="1"/>
  <c r="E259" i="1" s="1"/>
  <c r="F259" i="1"/>
  <c r="B260" i="1" s="1"/>
  <c r="L242" i="1" l="1"/>
  <c r="N242" i="1" s="1"/>
  <c r="C260" i="1"/>
  <c r="E260" i="1" s="1"/>
  <c r="F260" i="1"/>
  <c r="B261" i="1" s="1"/>
  <c r="M242" i="1" l="1"/>
  <c r="I243" i="1" s="1"/>
  <c r="J243" i="1" s="1"/>
  <c r="C261" i="1"/>
  <c r="E261" i="1" s="1"/>
  <c r="L243" i="1" l="1"/>
  <c r="N243" i="1" s="1"/>
  <c r="F261" i="1"/>
  <c r="B262" i="1" s="1"/>
  <c r="M243" i="1" l="1"/>
  <c r="I244" i="1" s="1"/>
  <c r="C262" i="1"/>
  <c r="E262" i="1" s="1"/>
  <c r="J244" i="1" l="1"/>
  <c r="L244" i="1" s="1"/>
  <c r="N244" i="1" s="1"/>
  <c r="F262" i="1"/>
  <c r="B263" i="1" s="1"/>
  <c r="M244" i="1" l="1"/>
  <c r="I245" i="1" s="1"/>
  <c r="J245" i="1" s="1"/>
  <c r="L245" i="1" s="1"/>
  <c r="N245" i="1" s="1"/>
  <c r="C263" i="1"/>
  <c r="E263" i="1" s="1"/>
  <c r="F263" i="1"/>
  <c r="B264" i="1" s="1"/>
  <c r="M245" i="1" l="1"/>
  <c r="I246" i="1" s="1"/>
  <c r="J246" i="1" s="1"/>
  <c r="C264" i="1"/>
  <c r="E264" i="1" s="1"/>
  <c r="L246" i="1" l="1"/>
  <c r="N246" i="1" s="1"/>
  <c r="F264" i="1"/>
  <c r="B265" i="1" s="1"/>
  <c r="M246" i="1" l="1"/>
  <c r="I247" i="1" s="1"/>
  <c r="J247" i="1" s="1"/>
  <c r="C265" i="1"/>
  <c r="E265" i="1" s="1"/>
  <c r="L247" i="1" l="1"/>
  <c r="N247" i="1" s="1"/>
  <c r="F265" i="1"/>
  <c r="B266" i="1" s="1"/>
  <c r="M247" i="1" l="1"/>
  <c r="I248" i="1" s="1"/>
  <c r="J248" i="1" s="1"/>
  <c r="C266" i="1"/>
  <c r="E266" i="1" s="1"/>
  <c r="F266" i="1"/>
  <c r="B267" i="1" s="1"/>
  <c r="L248" i="1" l="1"/>
  <c r="N248" i="1" s="1"/>
  <c r="C267" i="1"/>
  <c r="E267" i="1" s="1"/>
  <c r="M248" i="1" l="1"/>
  <c r="I249" i="1" s="1"/>
  <c r="J249" i="1" s="1"/>
  <c r="F267" i="1"/>
  <c r="B268" i="1" s="1"/>
  <c r="L249" i="1" l="1"/>
  <c r="N249" i="1" s="1"/>
  <c r="C268" i="1"/>
  <c r="E268" i="1" s="1"/>
  <c r="M249" i="1" l="1"/>
  <c r="I250" i="1" s="1"/>
  <c r="J250" i="1" s="1"/>
  <c r="F268" i="1"/>
  <c r="B269" i="1" s="1"/>
  <c r="L250" i="1" l="1"/>
  <c r="N250" i="1" s="1"/>
  <c r="C269" i="1"/>
  <c r="E269" i="1" s="1"/>
  <c r="F269" i="1" l="1"/>
  <c r="B270" i="1" s="1"/>
  <c r="M250" i="1"/>
  <c r="I251" i="1" s="1"/>
  <c r="J251" i="1" s="1"/>
  <c r="C270" i="1"/>
  <c r="E270" i="1" s="1"/>
  <c r="L251" i="1" l="1"/>
  <c r="N251" i="1" s="1"/>
  <c r="F270" i="1"/>
  <c r="B271" i="1" s="1"/>
  <c r="M251" i="1" l="1"/>
  <c r="I252" i="1" s="1"/>
  <c r="J252" i="1" s="1"/>
  <c r="C271" i="1"/>
  <c r="E271" i="1" s="1"/>
  <c r="L252" i="1" l="1"/>
  <c r="N252" i="1" s="1"/>
  <c r="F271" i="1"/>
  <c r="B272" i="1" s="1"/>
  <c r="M252" i="1" l="1"/>
  <c r="I253" i="1" s="1"/>
  <c r="J253" i="1" s="1"/>
  <c r="C272" i="1"/>
  <c r="E272" i="1" s="1"/>
  <c r="L253" i="1" l="1"/>
  <c r="N253" i="1" s="1"/>
  <c r="F272" i="1"/>
  <c r="B273" i="1" s="1"/>
  <c r="M253" i="1" l="1"/>
  <c r="I254" i="1" s="1"/>
  <c r="J254" i="1" s="1"/>
  <c r="C273" i="1"/>
  <c r="E273" i="1" s="1"/>
  <c r="L254" i="1" l="1"/>
  <c r="N254" i="1" s="1"/>
  <c r="F273" i="1"/>
  <c r="B274" i="1" s="1"/>
  <c r="M254" i="1" l="1"/>
  <c r="I255" i="1" s="1"/>
  <c r="J255" i="1" s="1"/>
  <c r="C274" i="1"/>
  <c r="E274" i="1" s="1"/>
  <c r="F274" i="1"/>
  <c r="B275" i="1" s="1"/>
  <c r="L255" i="1" l="1"/>
  <c r="N255" i="1" s="1"/>
  <c r="C275" i="1"/>
  <c r="E275" i="1" s="1"/>
  <c r="M255" i="1" l="1"/>
  <c r="I256" i="1" s="1"/>
  <c r="J256" i="1" s="1"/>
  <c r="F275" i="1"/>
  <c r="B276" i="1" s="1"/>
  <c r="L256" i="1" l="1"/>
  <c r="N256" i="1" s="1"/>
  <c r="C276" i="1"/>
  <c r="E276" i="1" s="1"/>
  <c r="M256" i="1" l="1"/>
  <c r="I257" i="1" s="1"/>
  <c r="J257" i="1" s="1"/>
  <c r="F276" i="1"/>
  <c r="B277" i="1" s="1"/>
  <c r="L257" i="1" l="1"/>
  <c r="N257" i="1" s="1"/>
  <c r="C277" i="1"/>
  <c r="E277" i="1" s="1"/>
  <c r="M257" i="1" l="1"/>
  <c r="I258" i="1" s="1"/>
  <c r="J258" i="1" s="1"/>
  <c r="F277" i="1"/>
  <c r="B278" i="1" s="1"/>
  <c r="L258" i="1" l="1"/>
  <c r="N258" i="1" s="1"/>
  <c r="C278" i="1"/>
  <c r="E278" i="1" s="1"/>
  <c r="M258" i="1" l="1"/>
  <c r="I259" i="1" s="1"/>
  <c r="J259" i="1" s="1"/>
  <c r="F278" i="1"/>
  <c r="B279" i="1" s="1"/>
  <c r="L259" i="1" l="1"/>
  <c r="N259" i="1" s="1"/>
  <c r="C279" i="1"/>
  <c r="E279" i="1" s="1"/>
  <c r="F279" i="1"/>
  <c r="B280" i="1" s="1"/>
  <c r="M259" i="1" l="1"/>
  <c r="I260" i="1" s="1"/>
  <c r="J260" i="1" s="1"/>
  <c r="C280" i="1"/>
  <c r="E280" i="1" s="1"/>
  <c r="L260" i="1" l="1"/>
  <c r="N260" i="1" s="1"/>
  <c r="F280" i="1"/>
  <c r="B281" i="1" s="1"/>
  <c r="M260" i="1" l="1"/>
  <c r="I261" i="1" s="1"/>
  <c r="J261" i="1" s="1"/>
  <c r="C281" i="1"/>
  <c r="E281" i="1" s="1"/>
  <c r="L261" i="1" l="1"/>
  <c r="N261" i="1" s="1"/>
  <c r="F281" i="1"/>
  <c r="B282" i="1" s="1"/>
  <c r="M261" i="1" l="1"/>
  <c r="I262" i="1" s="1"/>
  <c r="J262" i="1" s="1"/>
  <c r="C282" i="1"/>
  <c r="E282" i="1" s="1"/>
  <c r="F282" i="1"/>
  <c r="B283" i="1" s="1"/>
  <c r="L262" i="1" l="1"/>
  <c r="N262" i="1" s="1"/>
  <c r="C283" i="1"/>
  <c r="E283" i="1" s="1"/>
  <c r="M262" i="1" l="1"/>
  <c r="I263" i="1" s="1"/>
  <c r="J263" i="1" s="1"/>
  <c r="F283" i="1"/>
  <c r="B284" i="1" s="1"/>
  <c r="L263" i="1" l="1"/>
  <c r="N263" i="1" s="1"/>
  <c r="C284" i="1"/>
  <c r="E284" i="1" s="1"/>
  <c r="F284" i="1"/>
  <c r="B285" i="1" s="1"/>
  <c r="M263" i="1" l="1"/>
  <c r="I264" i="1" s="1"/>
  <c r="J264" i="1" s="1"/>
  <c r="C285" i="1"/>
  <c r="E285" i="1" s="1"/>
  <c r="F285" i="1" l="1"/>
  <c r="B286" i="1" s="1"/>
  <c r="L264" i="1"/>
  <c r="N264" i="1" s="1"/>
  <c r="C286" i="1"/>
  <c r="E286" i="1" s="1"/>
  <c r="F286" i="1" l="1"/>
  <c r="B287" i="1" s="1"/>
  <c r="M264" i="1"/>
  <c r="I265" i="1" s="1"/>
  <c r="J265" i="1" s="1"/>
  <c r="C287" i="1"/>
  <c r="E287" i="1" s="1"/>
  <c r="L265" i="1" l="1"/>
  <c r="N265" i="1" s="1"/>
  <c r="F287" i="1"/>
  <c r="B288" i="1" s="1"/>
  <c r="M265" i="1" l="1"/>
  <c r="I266" i="1" s="1"/>
  <c r="J266" i="1" s="1"/>
  <c r="C288" i="1"/>
  <c r="E288" i="1" s="1"/>
  <c r="L266" i="1" l="1"/>
  <c r="N266" i="1" s="1"/>
  <c r="F288" i="1"/>
  <c r="B289" i="1" s="1"/>
  <c r="M266" i="1" l="1"/>
  <c r="I267" i="1" s="1"/>
  <c r="J267" i="1" s="1"/>
  <c r="C289" i="1"/>
  <c r="E289" i="1" s="1"/>
  <c r="F289" i="1" l="1"/>
  <c r="B290" i="1" s="1"/>
  <c r="L267" i="1"/>
  <c r="C290" i="1"/>
  <c r="E290" i="1" s="1"/>
  <c r="M267" i="1" l="1"/>
  <c r="I268" i="1" s="1"/>
  <c r="J268" i="1" s="1"/>
  <c r="L268" i="1" s="1"/>
  <c r="N268" i="1" s="1"/>
  <c r="N267" i="1"/>
  <c r="F290" i="1"/>
  <c r="B291" i="1" s="1"/>
  <c r="M268" i="1" l="1"/>
  <c r="I269" i="1" s="1"/>
  <c r="J269" i="1" s="1"/>
  <c r="C291" i="1"/>
  <c r="E291" i="1" s="1"/>
  <c r="F291" i="1" l="1"/>
  <c r="B292" i="1" s="1"/>
  <c r="L269" i="1"/>
  <c r="N269" i="1" s="1"/>
  <c r="C292" i="1"/>
  <c r="E292" i="1" s="1"/>
  <c r="M269" i="1" l="1"/>
  <c r="I270" i="1" s="1"/>
  <c r="J270" i="1" s="1"/>
  <c r="F292" i="1"/>
  <c r="B293" i="1" s="1"/>
  <c r="L270" i="1" l="1"/>
  <c r="N270" i="1" s="1"/>
  <c r="C293" i="1"/>
  <c r="E293" i="1" s="1"/>
  <c r="M270" i="1" l="1"/>
  <c r="I271" i="1" s="1"/>
  <c r="F293" i="1"/>
  <c r="B294" i="1" s="1"/>
  <c r="J271" i="1" l="1"/>
  <c r="L271" i="1" s="1"/>
  <c r="C294" i="1"/>
  <c r="E294" i="1" s="1"/>
  <c r="M271" i="1" l="1"/>
  <c r="I272" i="1" s="1"/>
  <c r="J272" i="1" s="1"/>
  <c r="L272" i="1" s="1"/>
  <c r="N272" i="1" s="1"/>
  <c r="N271" i="1"/>
  <c r="F294" i="1"/>
  <c r="B295" i="1" s="1"/>
  <c r="M272" i="1" l="1"/>
  <c r="I273" i="1" s="1"/>
  <c r="J273" i="1" s="1"/>
  <c r="L273" i="1" s="1"/>
  <c r="N273" i="1" s="1"/>
  <c r="C295" i="1"/>
  <c r="E295" i="1" s="1"/>
  <c r="F295" i="1"/>
  <c r="B296" i="1" s="1"/>
  <c r="M273" i="1" l="1"/>
  <c r="I274" i="1" s="1"/>
  <c r="J274" i="1" s="1"/>
  <c r="C296" i="1"/>
  <c r="E296" i="1" s="1"/>
  <c r="L274" i="1" l="1"/>
  <c r="N274" i="1" s="1"/>
  <c r="F296" i="1"/>
  <c r="B297" i="1" s="1"/>
  <c r="M274" i="1" l="1"/>
  <c r="I275" i="1" s="1"/>
  <c r="J275" i="1" s="1"/>
  <c r="C297" i="1"/>
  <c r="E297" i="1" s="1"/>
  <c r="F297" i="1"/>
  <c r="B298" i="1" s="1"/>
  <c r="L275" i="1" l="1"/>
  <c r="N275" i="1" s="1"/>
  <c r="C298" i="1"/>
  <c r="E298" i="1" s="1"/>
  <c r="F298" i="1"/>
  <c r="B299" i="1" s="1"/>
  <c r="M275" i="1" l="1"/>
  <c r="I276" i="1" s="1"/>
  <c r="J276" i="1" s="1"/>
  <c r="C299" i="1"/>
  <c r="E299" i="1" s="1"/>
  <c r="L276" i="1" l="1"/>
  <c r="N276" i="1" s="1"/>
  <c r="F299" i="1"/>
  <c r="B300" i="1" s="1"/>
  <c r="M276" i="1" l="1"/>
  <c r="I277" i="1" s="1"/>
  <c r="J277" i="1" s="1"/>
  <c r="C300" i="1"/>
  <c r="E300" i="1" s="1"/>
  <c r="L277" i="1" l="1"/>
  <c r="N277" i="1" s="1"/>
  <c r="F300" i="1"/>
  <c r="B301" i="1" s="1"/>
  <c r="M277" i="1" l="1"/>
  <c r="I278" i="1" s="1"/>
  <c r="J278" i="1" s="1"/>
  <c r="C301" i="1"/>
  <c r="E301" i="1" s="1"/>
  <c r="L278" i="1" l="1"/>
  <c r="N278" i="1" s="1"/>
  <c r="F301" i="1"/>
  <c r="B302" i="1" s="1"/>
  <c r="M278" i="1" l="1"/>
  <c r="I279" i="1" s="1"/>
  <c r="J279" i="1" s="1"/>
  <c r="C302" i="1"/>
  <c r="E302" i="1" s="1"/>
  <c r="F302" i="1"/>
  <c r="B303" i="1" s="1"/>
  <c r="L279" i="1" l="1"/>
  <c r="C303" i="1"/>
  <c r="E303" i="1" s="1"/>
  <c r="M279" i="1" l="1"/>
  <c r="I280" i="1" s="1"/>
  <c r="J280" i="1" s="1"/>
  <c r="L280" i="1" s="1"/>
  <c r="N280" i="1" s="1"/>
  <c r="N279" i="1"/>
  <c r="F303" i="1"/>
  <c r="B304" i="1" s="1"/>
  <c r="M280" i="1" l="1"/>
  <c r="I281" i="1" s="1"/>
  <c r="J281" i="1" s="1"/>
  <c r="L281" i="1" s="1"/>
  <c r="N281" i="1" s="1"/>
  <c r="C304" i="1"/>
  <c r="E304" i="1" s="1"/>
  <c r="M281" i="1" l="1"/>
  <c r="I282" i="1" s="1"/>
  <c r="J282" i="1" s="1"/>
  <c r="F304" i="1"/>
  <c r="B305" i="1" s="1"/>
  <c r="L282" i="1" l="1"/>
  <c r="C305" i="1"/>
  <c r="E305" i="1" s="1"/>
  <c r="M282" i="1" l="1"/>
  <c r="I283" i="1" s="1"/>
  <c r="J283" i="1" s="1"/>
  <c r="L283" i="1" s="1"/>
  <c r="N283" i="1" s="1"/>
  <c r="N282" i="1"/>
  <c r="F305" i="1"/>
  <c r="B306" i="1" s="1"/>
  <c r="M283" i="1" l="1"/>
  <c r="I284" i="1" s="1"/>
  <c r="J284" i="1" s="1"/>
  <c r="C306" i="1"/>
  <c r="E306" i="1" s="1"/>
  <c r="L284" i="1" l="1"/>
  <c r="N284" i="1" s="1"/>
  <c r="F306" i="1"/>
  <c r="B307" i="1" s="1"/>
  <c r="M284" i="1" l="1"/>
  <c r="I285" i="1" s="1"/>
  <c r="J285" i="1" s="1"/>
  <c r="C307" i="1"/>
  <c r="E307" i="1" s="1"/>
  <c r="L285" i="1" l="1"/>
  <c r="N285" i="1" s="1"/>
  <c r="F307" i="1"/>
  <c r="B308" i="1" s="1"/>
  <c r="M285" i="1" l="1"/>
  <c r="I286" i="1" s="1"/>
  <c r="J286" i="1" s="1"/>
  <c r="C308" i="1"/>
  <c r="E308" i="1" s="1"/>
  <c r="F308" i="1" l="1"/>
  <c r="B309" i="1" s="1"/>
  <c r="L286" i="1"/>
  <c r="N286" i="1" s="1"/>
  <c r="C309" i="1"/>
  <c r="E309" i="1" s="1"/>
  <c r="F309" i="1" l="1"/>
  <c r="B310" i="1" s="1"/>
  <c r="M286" i="1"/>
  <c r="I287" i="1" s="1"/>
  <c r="J287" i="1" s="1"/>
  <c r="L287" i="1" s="1"/>
  <c r="N287" i="1" s="1"/>
  <c r="C310" i="1"/>
  <c r="E310" i="1" s="1"/>
  <c r="M287" i="1" l="1"/>
  <c r="I288" i="1" s="1"/>
  <c r="J288" i="1" s="1"/>
  <c r="L288" i="1" s="1"/>
  <c r="F310" i="1"/>
  <c r="B311" i="1" s="1"/>
  <c r="M288" i="1" l="1"/>
  <c r="I289" i="1" s="1"/>
  <c r="J289" i="1" s="1"/>
  <c r="L289" i="1" s="1"/>
  <c r="N289" i="1" s="1"/>
  <c r="N288" i="1"/>
  <c r="C311" i="1"/>
  <c r="E311" i="1" s="1"/>
  <c r="M289" i="1" l="1"/>
  <c r="I290" i="1" s="1"/>
  <c r="J290" i="1" s="1"/>
  <c r="F311" i="1"/>
  <c r="B312" i="1" s="1"/>
  <c r="L290" i="1" l="1"/>
  <c r="N290" i="1" s="1"/>
  <c r="C312" i="1"/>
  <c r="E312" i="1" s="1"/>
  <c r="M290" i="1" l="1"/>
  <c r="I291" i="1" s="1"/>
  <c r="J291" i="1" s="1"/>
  <c r="F312" i="1"/>
  <c r="B313" i="1" s="1"/>
  <c r="L291" i="1" l="1"/>
  <c r="N291" i="1" s="1"/>
  <c r="C313" i="1"/>
  <c r="E313" i="1" s="1"/>
  <c r="M291" i="1" l="1"/>
  <c r="I292" i="1" s="1"/>
  <c r="F313" i="1"/>
  <c r="B314" i="1" s="1"/>
  <c r="J292" i="1" l="1"/>
  <c r="L292" i="1" s="1"/>
  <c r="N292" i="1" s="1"/>
  <c r="C314" i="1"/>
  <c r="E314" i="1" s="1"/>
  <c r="F314" i="1"/>
  <c r="B315" i="1" s="1"/>
  <c r="M292" i="1" l="1"/>
  <c r="I293" i="1" s="1"/>
  <c r="J293" i="1" s="1"/>
  <c r="L293" i="1" s="1"/>
  <c r="N293" i="1" s="1"/>
  <c r="C315" i="1"/>
  <c r="E315" i="1" s="1"/>
  <c r="M293" i="1" l="1"/>
  <c r="I294" i="1" s="1"/>
  <c r="J294" i="1" s="1"/>
  <c r="F315" i="1"/>
  <c r="B316" i="1" s="1"/>
  <c r="L294" i="1" l="1"/>
  <c r="N294" i="1" s="1"/>
  <c r="C316" i="1"/>
  <c r="E316" i="1" s="1"/>
  <c r="F316" i="1"/>
  <c r="B317" i="1" s="1"/>
  <c r="M294" i="1" l="1"/>
  <c r="I295" i="1" s="1"/>
  <c r="J295" i="1" s="1"/>
  <c r="C317" i="1"/>
  <c r="E317" i="1" s="1"/>
  <c r="L295" i="1" l="1"/>
  <c r="N295" i="1" s="1"/>
  <c r="F317" i="1"/>
  <c r="B318" i="1" s="1"/>
  <c r="M295" i="1" l="1"/>
  <c r="I296" i="1" s="1"/>
  <c r="J296" i="1" s="1"/>
  <c r="C318" i="1"/>
  <c r="E318" i="1" s="1"/>
  <c r="F318" i="1"/>
  <c r="B319" i="1" s="1"/>
  <c r="L296" i="1" l="1"/>
  <c r="N296" i="1" s="1"/>
  <c r="C319" i="1"/>
  <c r="E319" i="1" s="1"/>
  <c r="F319" i="1"/>
  <c r="B320" i="1" s="1"/>
  <c r="M296" i="1" l="1"/>
  <c r="I297" i="1" s="1"/>
  <c r="J297" i="1" s="1"/>
  <c r="C320" i="1"/>
  <c r="E320" i="1" s="1"/>
  <c r="L297" i="1" l="1"/>
  <c r="N297" i="1" s="1"/>
  <c r="F320" i="1"/>
  <c r="B321" i="1" s="1"/>
  <c r="M297" i="1" l="1"/>
  <c r="I298" i="1" s="1"/>
  <c r="J298" i="1" s="1"/>
  <c r="C321" i="1"/>
  <c r="E321" i="1" s="1"/>
  <c r="L298" i="1" l="1"/>
  <c r="F321" i="1"/>
  <c r="B322" i="1" s="1"/>
  <c r="M298" i="1" l="1"/>
  <c r="I299" i="1" s="1"/>
  <c r="J299" i="1" s="1"/>
  <c r="L299" i="1" s="1"/>
  <c r="N298" i="1"/>
  <c r="C322" i="1"/>
  <c r="E322" i="1" s="1"/>
  <c r="N299" i="1" l="1"/>
  <c r="M299" i="1"/>
  <c r="I300" i="1" s="1"/>
  <c r="J300" i="1" s="1"/>
  <c r="L300" i="1" s="1"/>
  <c r="N300" i="1" s="1"/>
  <c r="F322" i="1"/>
  <c r="B323" i="1" s="1"/>
  <c r="M300" i="1" l="1"/>
  <c r="I301" i="1" s="1"/>
  <c r="J301" i="1" s="1"/>
  <c r="C323" i="1"/>
  <c r="E323" i="1" s="1"/>
  <c r="L301" i="1" l="1"/>
  <c r="N301" i="1" s="1"/>
  <c r="F323" i="1"/>
  <c r="B324" i="1" s="1"/>
  <c r="M301" i="1" l="1"/>
  <c r="I302" i="1" s="1"/>
  <c r="J302" i="1" s="1"/>
  <c r="C324" i="1"/>
  <c r="E324" i="1" s="1"/>
  <c r="F324" i="1"/>
  <c r="B325" i="1" s="1"/>
  <c r="L302" i="1" l="1"/>
  <c r="N302" i="1" s="1"/>
  <c r="C325" i="1"/>
  <c r="E325" i="1" s="1"/>
  <c r="M302" i="1" l="1"/>
  <c r="I303" i="1" s="1"/>
  <c r="F325" i="1"/>
  <c r="B326" i="1" s="1"/>
  <c r="J303" i="1" l="1"/>
  <c r="L303" i="1" s="1"/>
  <c r="N303" i="1" s="1"/>
  <c r="C326" i="1"/>
  <c r="E326" i="1" s="1"/>
  <c r="M303" i="1" l="1"/>
  <c r="I304" i="1" s="1"/>
  <c r="F326" i="1"/>
  <c r="B327" i="1" s="1"/>
  <c r="J304" i="1" l="1"/>
  <c r="C327" i="1"/>
  <c r="E327" i="1" s="1"/>
  <c r="F327" i="1"/>
  <c r="B328" i="1" s="1"/>
  <c r="L304" i="1" l="1"/>
  <c r="C328" i="1"/>
  <c r="E328" i="1" s="1"/>
  <c r="M304" i="1" l="1"/>
  <c r="I305" i="1" s="1"/>
  <c r="J305" i="1" s="1"/>
  <c r="L305" i="1" s="1"/>
  <c r="N305" i="1" s="1"/>
  <c r="N304" i="1"/>
  <c r="F328" i="1"/>
  <c r="B329" i="1" s="1"/>
  <c r="C329" i="1"/>
  <c r="E329" i="1" s="1"/>
  <c r="M305" i="1" l="1"/>
  <c r="I306" i="1" s="1"/>
  <c r="J306" i="1" s="1"/>
  <c r="L306" i="1" s="1"/>
  <c r="N306" i="1" s="1"/>
  <c r="F329" i="1"/>
  <c r="B330" i="1" s="1"/>
  <c r="M306" i="1" l="1"/>
  <c r="I307" i="1" s="1"/>
  <c r="J307" i="1" s="1"/>
  <c r="L307" i="1" s="1"/>
  <c r="N307" i="1" s="1"/>
  <c r="C330" i="1"/>
  <c r="E330" i="1" s="1"/>
  <c r="M307" i="1" l="1"/>
  <c r="I308" i="1" s="1"/>
  <c r="J308" i="1" s="1"/>
  <c r="L308" i="1" s="1"/>
  <c r="N308" i="1" s="1"/>
  <c r="F330" i="1"/>
  <c r="B331" i="1" s="1"/>
  <c r="M308" i="1" l="1"/>
  <c r="I309" i="1" s="1"/>
  <c r="J309" i="1" s="1"/>
  <c r="L309" i="1" s="1"/>
  <c r="C331" i="1"/>
  <c r="E331" i="1" s="1"/>
  <c r="M309" i="1" l="1"/>
  <c r="I310" i="1" s="1"/>
  <c r="J310" i="1" s="1"/>
  <c r="L310" i="1" s="1"/>
  <c r="N310" i="1" s="1"/>
  <c r="N309" i="1"/>
  <c r="F331" i="1"/>
  <c r="B332" i="1" s="1"/>
  <c r="C332" i="1"/>
  <c r="E332" i="1" s="1"/>
  <c r="M310" i="1" l="1"/>
  <c r="I311" i="1" s="1"/>
  <c r="J311" i="1" s="1"/>
  <c r="F332" i="1"/>
  <c r="B333" i="1" s="1"/>
  <c r="L311" i="1" l="1"/>
  <c r="N311" i="1" s="1"/>
  <c r="C333" i="1"/>
  <c r="E333" i="1" s="1"/>
  <c r="M311" i="1" l="1"/>
  <c r="I312" i="1" s="1"/>
  <c r="J312" i="1" s="1"/>
  <c r="F333" i="1"/>
  <c r="B334" i="1" s="1"/>
  <c r="L312" i="1" l="1"/>
  <c r="N312" i="1" s="1"/>
  <c r="C334" i="1"/>
  <c r="E334" i="1" s="1"/>
  <c r="M312" i="1" l="1"/>
  <c r="I313" i="1" s="1"/>
  <c r="J313" i="1" s="1"/>
  <c r="F334" i="1"/>
  <c r="B335" i="1" s="1"/>
  <c r="L313" i="1" l="1"/>
  <c r="N313" i="1" s="1"/>
  <c r="C335" i="1"/>
  <c r="E335" i="1" s="1"/>
  <c r="F335" i="1"/>
  <c r="B336" i="1" s="1"/>
  <c r="M313" i="1" l="1"/>
  <c r="I314" i="1" s="1"/>
  <c r="J314" i="1" s="1"/>
  <c r="C336" i="1"/>
  <c r="E336" i="1" s="1"/>
  <c r="L314" i="1" l="1"/>
  <c r="N314" i="1" s="1"/>
  <c r="F336" i="1"/>
  <c r="B337" i="1" s="1"/>
  <c r="M314" i="1" l="1"/>
  <c r="I315" i="1" s="1"/>
  <c r="J315" i="1" s="1"/>
  <c r="C337" i="1"/>
  <c r="E337" i="1" s="1"/>
  <c r="F337" i="1"/>
  <c r="B338" i="1" s="1"/>
  <c r="L315" i="1" l="1"/>
  <c r="C338" i="1"/>
  <c r="E338" i="1" s="1"/>
  <c r="M315" i="1" l="1"/>
  <c r="I316" i="1" s="1"/>
  <c r="J316" i="1" s="1"/>
  <c r="L316" i="1" s="1"/>
  <c r="N316" i="1" s="1"/>
  <c r="N315" i="1"/>
  <c r="F338" i="1"/>
  <c r="B339" i="1" s="1"/>
  <c r="C339" i="1"/>
  <c r="E339" i="1" s="1"/>
  <c r="M316" i="1" l="1"/>
  <c r="I317" i="1" s="1"/>
  <c r="J317" i="1" s="1"/>
  <c r="F339" i="1"/>
  <c r="B340" i="1" s="1"/>
  <c r="L317" i="1" l="1"/>
  <c r="N317" i="1" s="1"/>
  <c r="C340" i="1"/>
  <c r="E340" i="1" s="1"/>
  <c r="M317" i="1" l="1"/>
  <c r="I318" i="1" s="1"/>
  <c r="J318" i="1" s="1"/>
  <c r="F340" i="1"/>
  <c r="B341" i="1" s="1"/>
  <c r="L318" i="1" l="1"/>
  <c r="N318" i="1" s="1"/>
  <c r="C341" i="1"/>
  <c r="E341" i="1" s="1"/>
  <c r="M318" i="1" l="1"/>
  <c r="I319" i="1" s="1"/>
  <c r="J319" i="1" s="1"/>
  <c r="F341" i="1"/>
  <c r="B342" i="1" s="1"/>
  <c r="L319" i="1" l="1"/>
  <c r="N319" i="1" s="1"/>
  <c r="C342" i="1"/>
  <c r="E342" i="1" s="1"/>
  <c r="F342" i="1"/>
  <c r="B343" i="1" s="1"/>
  <c r="M319" i="1" l="1"/>
  <c r="I320" i="1" s="1"/>
  <c r="J320" i="1" s="1"/>
  <c r="C343" i="1"/>
  <c r="E343" i="1" s="1"/>
  <c r="F343" i="1"/>
  <c r="B344" i="1" s="1"/>
  <c r="L320" i="1" l="1"/>
  <c r="N320" i="1" s="1"/>
  <c r="C344" i="1"/>
  <c r="E344" i="1" s="1"/>
  <c r="M320" i="1" l="1"/>
  <c r="I321" i="1" s="1"/>
  <c r="J321" i="1" s="1"/>
  <c r="F344" i="1"/>
  <c r="B345" i="1" s="1"/>
  <c r="L321" i="1" l="1"/>
  <c r="N321" i="1" s="1"/>
  <c r="C345" i="1"/>
  <c r="E345" i="1" s="1"/>
  <c r="F345" i="1"/>
  <c r="B346" i="1" s="1"/>
  <c r="M321" i="1" l="1"/>
  <c r="I322" i="1" s="1"/>
  <c r="C346" i="1"/>
  <c r="E346" i="1" s="1"/>
  <c r="J322" i="1" l="1"/>
  <c r="L322" i="1" s="1"/>
  <c r="F346" i="1"/>
  <c r="B347" i="1" s="1"/>
  <c r="M322" i="1" l="1"/>
  <c r="I323" i="1" s="1"/>
  <c r="J323" i="1" s="1"/>
  <c r="L323" i="1" s="1"/>
  <c r="N323" i="1" s="1"/>
  <c r="N322" i="1"/>
  <c r="C347" i="1"/>
  <c r="E347" i="1" s="1"/>
  <c r="M323" i="1" l="1"/>
  <c r="I324" i="1" s="1"/>
  <c r="J324" i="1" s="1"/>
  <c r="L324" i="1" s="1"/>
  <c r="F347" i="1"/>
  <c r="B348" i="1" s="1"/>
  <c r="M324" i="1" l="1"/>
  <c r="I325" i="1" s="1"/>
  <c r="J325" i="1" s="1"/>
  <c r="L325" i="1" s="1"/>
  <c r="N325" i="1" s="1"/>
  <c r="N324" i="1"/>
  <c r="C348" i="1"/>
  <c r="E348" i="1" s="1"/>
  <c r="F348" i="1" l="1"/>
  <c r="B349" i="1" s="1"/>
  <c r="M325" i="1"/>
  <c r="I326" i="1" s="1"/>
  <c r="J326" i="1" s="1"/>
  <c r="C349" i="1"/>
  <c r="E349" i="1" s="1"/>
  <c r="L326" i="1" l="1"/>
  <c r="F349" i="1"/>
  <c r="B350" i="1" s="1"/>
  <c r="M326" i="1" l="1"/>
  <c r="I327" i="1" s="1"/>
  <c r="J327" i="1" s="1"/>
  <c r="L327" i="1" s="1"/>
  <c r="N327" i="1" s="1"/>
  <c r="N326" i="1"/>
  <c r="C350" i="1"/>
  <c r="E350" i="1" s="1"/>
  <c r="M327" i="1" l="1"/>
  <c r="I328" i="1" s="1"/>
  <c r="J328" i="1" s="1"/>
  <c r="F350" i="1"/>
  <c r="B351" i="1" s="1"/>
  <c r="L328" i="1" l="1"/>
  <c r="N328" i="1" s="1"/>
  <c r="C351" i="1"/>
  <c r="E351" i="1" s="1"/>
  <c r="F351" i="1"/>
  <c r="B352" i="1" s="1"/>
  <c r="M328" i="1" l="1"/>
  <c r="I329" i="1" s="1"/>
  <c r="C352" i="1"/>
  <c r="E352" i="1" s="1"/>
  <c r="J329" i="1" l="1"/>
  <c r="L329" i="1" s="1"/>
  <c r="N329" i="1" s="1"/>
  <c r="F352" i="1"/>
  <c r="B353" i="1" s="1"/>
  <c r="M329" i="1" l="1"/>
  <c r="I330" i="1" s="1"/>
  <c r="J330" i="1" s="1"/>
  <c r="L330" i="1" s="1"/>
  <c r="C353" i="1"/>
  <c r="E353" i="1" s="1"/>
  <c r="M330" i="1" l="1"/>
  <c r="I331" i="1" s="1"/>
  <c r="J331" i="1" s="1"/>
  <c r="N330" i="1"/>
  <c r="F353" i="1"/>
  <c r="B354" i="1" s="1"/>
  <c r="L331" i="1" l="1"/>
  <c r="C354" i="1"/>
  <c r="E354" i="1" s="1"/>
  <c r="F354" i="1"/>
  <c r="B355" i="1" s="1"/>
  <c r="M331" i="1" l="1"/>
  <c r="I332" i="1" s="1"/>
  <c r="J332" i="1" s="1"/>
  <c r="L332" i="1" s="1"/>
  <c r="N332" i="1" s="1"/>
  <c r="N331" i="1"/>
  <c r="C355" i="1"/>
  <c r="E355" i="1" s="1"/>
  <c r="M332" i="1" l="1"/>
  <c r="I333" i="1" s="1"/>
  <c r="J333" i="1" s="1"/>
  <c r="L333" i="1" s="1"/>
  <c r="N333" i="1" s="1"/>
  <c r="F355" i="1"/>
  <c r="B356" i="1" s="1"/>
  <c r="M333" i="1" l="1"/>
  <c r="I334" i="1" s="1"/>
  <c r="J334" i="1" s="1"/>
  <c r="L334" i="1" s="1"/>
  <c r="C356" i="1"/>
  <c r="E356" i="1" s="1"/>
  <c r="F356" i="1"/>
  <c r="B357" i="1" s="1"/>
  <c r="M334" i="1" l="1"/>
  <c r="I335" i="1" s="1"/>
  <c r="J335" i="1" s="1"/>
  <c r="L335" i="1" s="1"/>
  <c r="N335" i="1" s="1"/>
  <c r="N334" i="1"/>
  <c r="C357" i="1"/>
  <c r="E357" i="1" s="1"/>
  <c r="M335" i="1" l="1"/>
  <c r="I336" i="1" s="1"/>
  <c r="J336" i="1" s="1"/>
  <c r="F357" i="1"/>
  <c r="B358" i="1" s="1"/>
  <c r="L336" i="1" l="1"/>
  <c r="N336" i="1" s="1"/>
  <c r="C358" i="1"/>
  <c r="E358" i="1" s="1"/>
  <c r="M336" i="1" l="1"/>
  <c r="I337" i="1" s="1"/>
  <c r="J337" i="1" s="1"/>
  <c r="F358" i="1"/>
  <c r="B359" i="1" s="1"/>
  <c r="L337" i="1" l="1"/>
  <c r="N337" i="1" s="1"/>
  <c r="C359" i="1"/>
  <c r="E359" i="1" s="1"/>
  <c r="M337" i="1" l="1"/>
  <c r="I338" i="1" s="1"/>
  <c r="J338" i="1" s="1"/>
  <c r="F359" i="1"/>
  <c r="B360" i="1" s="1"/>
  <c r="L338" i="1" l="1"/>
  <c r="N338" i="1" s="1"/>
  <c r="C360" i="1"/>
  <c r="E360" i="1" s="1"/>
  <c r="M338" i="1" l="1"/>
  <c r="I339" i="1" s="1"/>
  <c r="J339" i="1" s="1"/>
  <c r="F360" i="1"/>
  <c r="B361" i="1" s="1"/>
  <c r="L339" i="1" l="1"/>
  <c r="N339" i="1" s="1"/>
  <c r="C361" i="1"/>
  <c r="E361" i="1" s="1"/>
  <c r="M339" i="1" l="1"/>
  <c r="I340" i="1" s="1"/>
  <c r="J340" i="1" s="1"/>
  <c r="F361" i="1"/>
  <c r="B362" i="1" s="1"/>
  <c r="L340" i="1" l="1"/>
  <c r="N340" i="1" s="1"/>
  <c r="C362" i="1"/>
  <c r="E362" i="1" s="1"/>
  <c r="M340" i="1" l="1"/>
  <c r="I341" i="1" s="1"/>
  <c r="F362" i="1"/>
  <c r="B363" i="1" s="1"/>
  <c r="J341" i="1" l="1"/>
  <c r="C363" i="1"/>
  <c r="E363" i="1" s="1"/>
  <c r="L341" i="1" l="1"/>
  <c r="F363" i="1"/>
  <c r="B364" i="1" s="1"/>
  <c r="M341" i="1" l="1"/>
  <c r="I342" i="1" s="1"/>
  <c r="J342" i="1" s="1"/>
  <c r="L342" i="1" s="1"/>
  <c r="N342" i="1" s="1"/>
  <c r="N341" i="1"/>
  <c r="C364" i="1"/>
  <c r="E364" i="1" s="1"/>
  <c r="M342" i="1" l="1"/>
  <c r="I343" i="1" s="1"/>
  <c r="J343" i="1" s="1"/>
  <c r="L343" i="1" s="1"/>
  <c r="N343" i="1" s="1"/>
  <c r="F364" i="1"/>
  <c r="B365" i="1" s="1"/>
  <c r="C365" i="1"/>
  <c r="E365" i="1" s="1"/>
  <c r="M343" i="1" l="1"/>
  <c r="I344" i="1" s="1"/>
  <c r="J344" i="1" s="1"/>
  <c r="L344" i="1" s="1"/>
  <c r="N344" i="1" s="1"/>
  <c r="F365" i="1"/>
  <c r="B366" i="1" s="1"/>
  <c r="M344" i="1" l="1"/>
  <c r="I345" i="1" s="1"/>
  <c r="J345" i="1" s="1"/>
  <c r="L345" i="1" s="1"/>
  <c r="N345" i="1" s="1"/>
  <c r="C366" i="1"/>
  <c r="E366" i="1" s="1"/>
  <c r="F366" i="1"/>
  <c r="B367" i="1" s="1"/>
  <c r="M345" i="1" l="1"/>
  <c r="I346" i="1" s="1"/>
  <c r="J346" i="1" s="1"/>
  <c r="L346" i="1" s="1"/>
  <c r="N346" i="1" s="1"/>
  <c r="C367" i="1"/>
  <c r="E367" i="1" s="1"/>
  <c r="F367" i="1" l="1"/>
  <c r="B368" i="1" s="1"/>
  <c r="M346" i="1"/>
  <c r="I347" i="1" s="1"/>
  <c r="J347" i="1" s="1"/>
  <c r="C368" i="1"/>
  <c r="E368" i="1" l="1"/>
  <c r="C6" i="1"/>
  <c r="L347" i="1"/>
  <c r="N347" i="1" s="1"/>
  <c r="F368" i="1"/>
  <c r="F6" i="1" s="1"/>
  <c r="E6" i="1" l="1"/>
  <c r="M347" i="1"/>
  <c r="I348" i="1" s="1"/>
  <c r="J348" i="1" s="1"/>
  <c r="L348" i="1" s="1"/>
  <c r="N348" i="1" s="1"/>
  <c r="M348" i="1" l="1"/>
  <c r="I349" i="1" s="1"/>
  <c r="J349" i="1" s="1"/>
  <c r="L349" i="1" l="1"/>
  <c r="N349" i="1" s="1"/>
  <c r="M349" i="1" l="1"/>
  <c r="I350" i="1" s="1"/>
  <c r="J350" i="1" s="1"/>
  <c r="L350" i="1" l="1"/>
  <c r="M350" i="1" l="1"/>
  <c r="I351" i="1" s="1"/>
  <c r="J351" i="1" s="1"/>
  <c r="L351" i="1" s="1"/>
  <c r="N351" i="1" s="1"/>
  <c r="N350" i="1"/>
  <c r="M351" i="1" l="1"/>
  <c r="I352" i="1" s="1"/>
  <c r="J352" i="1" l="1"/>
  <c r="L352" i="1" s="1"/>
  <c r="M352" i="1" l="1"/>
  <c r="I353" i="1" s="1"/>
  <c r="J353" i="1" s="1"/>
  <c r="L353" i="1" s="1"/>
  <c r="N352" i="1"/>
  <c r="M353" i="1" l="1"/>
  <c r="I354" i="1" s="1"/>
  <c r="J354" i="1" s="1"/>
  <c r="L354" i="1" s="1"/>
  <c r="N354" i="1" s="1"/>
  <c r="N353" i="1"/>
  <c r="M354" i="1" l="1"/>
  <c r="I355" i="1" s="1"/>
  <c r="J355" i="1" s="1"/>
  <c r="L355" i="1" s="1"/>
  <c r="N355" i="1" s="1"/>
  <c r="M355" i="1" l="1"/>
  <c r="I356" i="1" s="1"/>
  <c r="J356" i="1" s="1"/>
  <c r="L356" i="1" s="1"/>
  <c r="N356" i="1" s="1"/>
  <c r="M356" i="1" l="1"/>
  <c r="I357" i="1" s="1"/>
  <c r="J357" i="1" s="1"/>
  <c r="L357" i="1" l="1"/>
  <c r="N357" i="1" s="1"/>
  <c r="M357" i="1" l="1"/>
  <c r="I358" i="1" s="1"/>
  <c r="J358" i="1" s="1"/>
  <c r="L358" i="1" l="1"/>
  <c r="N358" i="1" s="1"/>
  <c r="M358" i="1" l="1"/>
  <c r="I359" i="1" s="1"/>
  <c r="J359" i="1" s="1"/>
  <c r="L359" i="1" l="1"/>
  <c r="N359" i="1" s="1"/>
  <c r="M359" i="1" l="1"/>
  <c r="I360" i="1" s="1"/>
  <c r="J360" i="1" s="1"/>
  <c r="L360" i="1" s="1"/>
  <c r="N360" i="1" s="1"/>
  <c r="M360" i="1" l="1"/>
  <c r="I361" i="1" s="1"/>
  <c r="J361" i="1" s="1"/>
  <c r="L361" i="1" s="1"/>
  <c r="N361" i="1" s="1"/>
  <c r="M361" i="1" l="1"/>
  <c r="I362" i="1" s="1"/>
  <c r="J362" i="1" s="1"/>
  <c r="L362" i="1" l="1"/>
  <c r="N362" i="1" s="1"/>
  <c r="M362" i="1" l="1"/>
  <c r="I363" i="1" s="1"/>
  <c r="J363" i="1" s="1"/>
  <c r="L363" i="1" l="1"/>
  <c r="N363" i="1" s="1"/>
  <c r="M363" i="1" l="1"/>
  <c r="I364" i="1" s="1"/>
  <c r="J364" i="1" s="1"/>
  <c r="L364" i="1" l="1"/>
  <c r="N364" i="1" s="1"/>
  <c r="M364" i="1" l="1"/>
  <c r="I365" i="1" s="1"/>
  <c r="J365" i="1" s="1"/>
  <c r="L365" i="1" l="1"/>
  <c r="N365" i="1" s="1"/>
  <c r="M365" i="1" l="1"/>
  <c r="I366" i="1" s="1"/>
  <c r="J366" i="1" s="1"/>
  <c r="L366" i="1" l="1"/>
  <c r="N366" i="1" s="1"/>
  <c r="M366" i="1" l="1"/>
  <c r="I367" i="1" s="1"/>
  <c r="J367" i="1" s="1"/>
  <c r="L367" i="1" l="1"/>
  <c r="N367" i="1" s="1"/>
  <c r="M367" i="1" l="1"/>
  <c r="I368" i="1" s="1"/>
  <c r="J368" i="1" s="1"/>
  <c r="L368" i="1" l="1"/>
  <c r="J6" i="1"/>
  <c r="L6" i="1" l="1"/>
  <c r="L2" i="1" s="1"/>
  <c r="N368" i="1"/>
  <c r="M368" i="1"/>
  <c r="M6" i="1" s="1"/>
</calcChain>
</file>

<file path=xl/sharedStrings.xml><?xml version="1.0" encoding="utf-8"?>
<sst xmlns="http://schemas.openxmlformats.org/spreadsheetml/2006/main" count="22" uniqueCount="11">
  <si>
    <t>Tasa de interés</t>
  </si>
  <si>
    <t>Inicial</t>
  </si>
  <si>
    <t>Precio del inmueble</t>
  </si>
  <si>
    <t>Mes</t>
  </si>
  <si>
    <t>Inicial %</t>
  </si>
  <si>
    <t>Deuda inicial</t>
  </si>
  <si>
    <t>Intereses</t>
  </si>
  <si>
    <t>Amortización</t>
  </si>
  <si>
    <t>Pago</t>
  </si>
  <si>
    <t>Deuda final</t>
  </si>
  <si>
    <t xml:space="preserve">Deuda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</si>
</sst>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[$$-540A]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Pagos</a:t>
            </a:r>
            <a:r>
              <a:rPr lang="es-VE" baseline="0"/>
              <a:t> mensuales</a:t>
            </a:r>
            <a:endParaRPr lang="es-VE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'Crédito inmobiliario'!$L$9:$L$368</c:f>
              <c:numCache>
                <c:formatCode>[$$-540A]#,##0</c:formatCode>
                <c:ptCount val="360"/>
                <c:pt idx="0">
                  <c:v>3330</c:v>
                </c:pt>
                <c:pt idx="1">
                  <c:v>3323.25</c:v>
                </c:pt>
                <c:pt idx="2">
                  <c:v>3316.5</c:v>
                </c:pt>
                <c:pt idx="3">
                  <c:v>3309.75</c:v>
                </c:pt>
                <c:pt idx="4">
                  <c:v>3303</c:v>
                </c:pt>
                <c:pt idx="5">
                  <c:v>3296.25</c:v>
                </c:pt>
                <c:pt idx="6">
                  <c:v>3289.5</c:v>
                </c:pt>
                <c:pt idx="7">
                  <c:v>3282.75</c:v>
                </c:pt>
                <c:pt idx="8">
                  <c:v>3276</c:v>
                </c:pt>
                <c:pt idx="9">
                  <c:v>3269.25</c:v>
                </c:pt>
                <c:pt idx="10">
                  <c:v>3262.5</c:v>
                </c:pt>
                <c:pt idx="11">
                  <c:v>3255.75</c:v>
                </c:pt>
                <c:pt idx="12">
                  <c:v>3249</c:v>
                </c:pt>
                <c:pt idx="13">
                  <c:v>3242.25</c:v>
                </c:pt>
                <c:pt idx="14">
                  <c:v>3235.5</c:v>
                </c:pt>
                <c:pt idx="15">
                  <c:v>3228.75</c:v>
                </c:pt>
                <c:pt idx="16">
                  <c:v>3222</c:v>
                </c:pt>
                <c:pt idx="17">
                  <c:v>3215.25</c:v>
                </c:pt>
                <c:pt idx="18">
                  <c:v>3208.5</c:v>
                </c:pt>
                <c:pt idx="19">
                  <c:v>3201.75</c:v>
                </c:pt>
                <c:pt idx="20">
                  <c:v>3195</c:v>
                </c:pt>
                <c:pt idx="21">
                  <c:v>3188.25</c:v>
                </c:pt>
                <c:pt idx="22">
                  <c:v>3181.5</c:v>
                </c:pt>
                <c:pt idx="23">
                  <c:v>3174.75</c:v>
                </c:pt>
                <c:pt idx="24">
                  <c:v>3168</c:v>
                </c:pt>
                <c:pt idx="25">
                  <c:v>3161.25</c:v>
                </c:pt>
                <c:pt idx="26">
                  <c:v>3154.5</c:v>
                </c:pt>
                <c:pt idx="27">
                  <c:v>3147.75</c:v>
                </c:pt>
                <c:pt idx="28">
                  <c:v>3141</c:v>
                </c:pt>
                <c:pt idx="29">
                  <c:v>3134.25</c:v>
                </c:pt>
                <c:pt idx="30">
                  <c:v>3127.5</c:v>
                </c:pt>
                <c:pt idx="31">
                  <c:v>3120.75</c:v>
                </c:pt>
                <c:pt idx="32">
                  <c:v>3114</c:v>
                </c:pt>
                <c:pt idx="33">
                  <c:v>3107.25</c:v>
                </c:pt>
                <c:pt idx="34">
                  <c:v>3100.5</c:v>
                </c:pt>
                <c:pt idx="35">
                  <c:v>3093.75</c:v>
                </c:pt>
                <c:pt idx="36">
                  <c:v>3087</c:v>
                </c:pt>
                <c:pt idx="37">
                  <c:v>3080.25</c:v>
                </c:pt>
                <c:pt idx="38">
                  <c:v>3073.5</c:v>
                </c:pt>
                <c:pt idx="39">
                  <c:v>3066.75</c:v>
                </c:pt>
                <c:pt idx="40">
                  <c:v>3060</c:v>
                </c:pt>
                <c:pt idx="41">
                  <c:v>3053.25</c:v>
                </c:pt>
                <c:pt idx="42">
                  <c:v>3046.5</c:v>
                </c:pt>
                <c:pt idx="43">
                  <c:v>3039.75</c:v>
                </c:pt>
                <c:pt idx="44">
                  <c:v>3033</c:v>
                </c:pt>
                <c:pt idx="45">
                  <c:v>3026.25</c:v>
                </c:pt>
                <c:pt idx="46">
                  <c:v>3019.5</c:v>
                </c:pt>
                <c:pt idx="47">
                  <c:v>3012.75</c:v>
                </c:pt>
                <c:pt idx="48">
                  <c:v>3006</c:v>
                </c:pt>
                <c:pt idx="49">
                  <c:v>2999.25</c:v>
                </c:pt>
                <c:pt idx="50">
                  <c:v>2992.5</c:v>
                </c:pt>
                <c:pt idx="51">
                  <c:v>2985.75</c:v>
                </c:pt>
                <c:pt idx="52">
                  <c:v>2979</c:v>
                </c:pt>
                <c:pt idx="53">
                  <c:v>2972.25</c:v>
                </c:pt>
                <c:pt idx="54">
                  <c:v>2965.5</c:v>
                </c:pt>
                <c:pt idx="55">
                  <c:v>2958.75</c:v>
                </c:pt>
                <c:pt idx="56">
                  <c:v>2952</c:v>
                </c:pt>
                <c:pt idx="57">
                  <c:v>2945.25</c:v>
                </c:pt>
                <c:pt idx="58">
                  <c:v>2938.5</c:v>
                </c:pt>
                <c:pt idx="59">
                  <c:v>2931.75</c:v>
                </c:pt>
                <c:pt idx="60">
                  <c:v>2925</c:v>
                </c:pt>
                <c:pt idx="61">
                  <c:v>2918.25</c:v>
                </c:pt>
                <c:pt idx="62">
                  <c:v>2911.5</c:v>
                </c:pt>
                <c:pt idx="63">
                  <c:v>2904.75</c:v>
                </c:pt>
                <c:pt idx="64">
                  <c:v>2898</c:v>
                </c:pt>
                <c:pt idx="65">
                  <c:v>2891.25</c:v>
                </c:pt>
                <c:pt idx="66">
                  <c:v>2884.5</c:v>
                </c:pt>
                <c:pt idx="67">
                  <c:v>2877.75</c:v>
                </c:pt>
                <c:pt idx="68">
                  <c:v>2871</c:v>
                </c:pt>
                <c:pt idx="69">
                  <c:v>2864.25</c:v>
                </c:pt>
                <c:pt idx="70">
                  <c:v>2857.5</c:v>
                </c:pt>
                <c:pt idx="71">
                  <c:v>2850.75</c:v>
                </c:pt>
                <c:pt idx="72">
                  <c:v>2844</c:v>
                </c:pt>
                <c:pt idx="73">
                  <c:v>2837.25</c:v>
                </c:pt>
                <c:pt idx="74">
                  <c:v>2830.5</c:v>
                </c:pt>
                <c:pt idx="75">
                  <c:v>2823.75</c:v>
                </c:pt>
                <c:pt idx="76">
                  <c:v>2817</c:v>
                </c:pt>
                <c:pt idx="77">
                  <c:v>2810.25</c:v>
                </c:pt>
                <c:pt idx="78">
                  <c:v>2803.5</c:v>
                </c:pt>
                <c:pt idx="79">
                  <c:v>2796.75</c:v>
                </c:pt>
                <c:pt idx="80">
                  <c:v>2790</c:v>
                </c:pt>
                <c:pt idx="81">
                  <c:v>2783.25</c:v>
                </c:pt>
                <c:pt idx="82">
                  <c:v>2776.5</c:v>
                </c:pt>
                <c:pt idx="83">
                  <c:v>2769.75</c:v>
                </c:pt>
                <c:pt idx="84">
                  <c:v>2763</c:v>
                </c:pt>
                <c:pt idx="85">
                  <c:v>2756.25</c:v>
                </c:pt>
                <c:pt idx="86">
                  <c:v>2749.5</c:v>
                </c:pt>
                <c:pt idx="87">
                  <c:v>2742.75</c:v>
                </c:pt>
                <c:pt idx="88">
                  <c:v>2736</c:v>
                </c:pt>
                <c:pt idx="89">
                  <c:v>2729.25</c:v>
                </c:pt>
                <c:pt idx="90">
                  <c:v>2722.5</c:v>
                </c:pt>
                <c:pt idx="91">
                  <c:v>2715.75</c:v>
                </c:pt>
                <c:pt idx="92">
                  <c:v>2709</c:v>
                </c:pt>
                <c:pt idx="93">
                  <c:v>2702.25</c:v>
                </c:pt>
                <c:pt idx="94">
                  <c:v>2695.5</c:v>
                </c:pt>
                <c:pt idx="95">
                  <c:v>2688.75</c:v>
                </c:pt>
                <c:pt idx="96">
                  <c:v>2682</c:v>
                </c:pt>
                <c:pt idx="97">
                  <c:v>2675.25</c:v>
                </c:pt>
                <c:pt idx="98">
                  <c:v>2668.5</c:v>
                </c:pt>
                <c:pt idx="99">
                  <c:v>2661.75</c:v>
                </c:pt>
                <c:pt idx="100">
                  <c:v>2655</c:v>
                </c:pt>
                <c:pt idx="101">
                  <c:v>2648.25</c:v>
                </c:pt>
                <c:pt idx="102">
                  <c:v>2641.5</c:v>
                </c:pt>
                <c:pt idx="103">
                  <c:v>2634.75</c:v>
                </c:pt>
                <c:pt idx="104">
                  <c:v>2628</c:v>
                </c:pt>
                <c:pt idx="105">
                  <c:v>2621.25</c:v>
                </c:pt>
                <c:pt idx="106">
                  <c:v>2614.5</c:v>
                </c:pt>
                <c:pt idx="107">
                  <c:v>2607.75</c:v>
                </c:pt>
                <c:pt idx="108">
                  <c:v>2601</c:v>
                </c:pt>
                <c:pt idx="109">
                  <c:v>2594.25</c:v>
                </c:pt>
                <c:pt idx="110">
                  <c:v>2587.5</c:v>
                </c:pt>
                <c:pt idx="111">
                  <c:v>2580.75</c:v>
                </c:pt>
                <c:pt idx="112">
                  <c:v>2574</c:v>
                </c:pt>
                <c:pt idx="113">
                  <c:v>2567.25</c:v>
                </c:pt>
                <c:pt idx="114">
                  <c:v>2560.5</c:v>
                </c:pt>
                <c:pt idx="115">
                  <c:v>2553.75</c:v>
                </c:pt>
                <c:pt idx="116">
                  <c:v>2547</c:v>
                </c:pt>
                <c:pt idx="117">
                  <c:v>2540.25</c:v>
                </c:pt>
                <c:pt idx="118">
                  <c:v>2533.5</c:v>
                </c:pt>
                <c:pt idx="119">
                  <c:v>2526.75</c:v>
                </c:pt>
                <c:pt idx="120">
                  <c:v>2520</c:v>
                </c:pt>
                <c:pt idx="121">
                  <c:v>2513.25</c:v>
                </c:pt>
                <c:pt idx="122">
                  <c:v>2506.5</c:v>
                </c:pt>
                <c:pt idx="123">
                  <c:v>2499.75</c:v>
                </c:pt>
                <c:pt idx="124">
                  <c:v>2493</c:v>
                </c:pt>
                <c:pt idx="125">
                  <c:v>2486.25</c:v>
                </c:pt>
                <c:pt idx="126">
                  <c:v>2479.5</c:v>
                </c:pt>
                <c:pt idx="127">
                  <c:v>2472.75</c:v>
                </c:pt>
                <c:pt idx="128">
                  <c:v>2466</c:v>
                </c:pt>
                <c:pt idx="129">
                  <c:v>2459.25</c:v>
                </c:pt>
                <c:pt idx="130">
                  <c:v>2452.5</c:v>
                </c:pt>
                <c:pt idx="131">
                  <c:v>2445.75</c:v>
                </c:pt>
                <c:pt idx="132">
                  <c:v>2439</c:v>
                </c:pt>
                <c:pt idx="133">
                  <c:v>2432.25</c:v>
                </c:pt>
                <c:pt idx="134">
                  <c:v>2425.5</c:v>
                </c:pt>
                <c:pt idx="135">
                  <c:v>2418.75</c:v>
                </c:pt>
                <c:pt idx="136">
                  <c:v>2412</c:v>
                </c:pt>
                <c:pt idx="137">
                  <c:v>2405.25</c:v>
                </c:pt>
                <c:pt idx="138">
                  <c:v>2398.5</c:v>
                </c:pt>
                <c:pt idx="139">
                  <c:v>2391.75</c:v>
                </c:pt>
                <c:pt idx="140">
                  <c:v>2385</c:v>
                </c:pt>
                <c:pt idx="141">
                  <c:v>2378.25</c:v>
                </c:pt>
                <c:pt idx="142">
                  <c:v>2371.5</c:v>
                </c:pt>
                <c:pt idx="143">
                  <c:v>2364.75</c:v>
                </c:pt>
                <c:pt idx="144">
                  <c:v>2358</c:v>
                </c:pt>
                <c:pt idx="145">
                  <c:v>2351.25</c:v>
                </c:pt>
                <c:pt idx="146">
                  <c:v>2344.5</c:v>
                </c:pt>
                <c:pt idx="147">
                  <c:v>2337.75</c:v>
                </c:pt>
                <c:pt idx="148">
                  <c:v>2331</c:v>
                </c:pt>
                <c:pt idx="149">
                  <c:v>2324.25</c:v>
                </c:pt>
                <c:pt idx="150">
                  <c:v>2317.5</c:v>
                </c:pt>
                <c:pt idx="151">
                  <c:v>2310.75</c:v>
                </c:pt>
                <c:pt idx="152">
                  <c:v>2304</c:v>
                </c:pt>
                <c:pt idx="153">
                  <c:v>2297.25</c:v>
                </c:pt>
                <c:pt idx="154">
                  <c:v>2290.5</c:v>
                </c:pt>
                <c:pt idx="155">
                  <c:v>2283.75</c:v>
                </c:pt>
                <c:pt idx="156">
                  <c:v>2277</c:v>
                </c:pt>
                <c:pt idx="157">
                  <c:v>2270.25</c:v>
                </c:pt>
                <c:pt idx="158">
                  <c:v>2263.5</c:v>
                </c:pt>
                <c:pt idx="159">
                  <c:v>2256.75</c:v>
                </c:pt>
                <c:pt idx="160">
                  <c:v>2250</c:v>
                </c:pt>
                <c:pt idx="161">
                  <c:v>2243.25</c:v>
                </c:pt>
                <c:pt idx="162">
                  <c:v>2236.5</c:v>
                </c:pt>
                <c:pt idx="163">
                  <c:v>2229.75</c:v>
                </c:pt>
                <c:pt idx="164">
                  <c:v>2223</c:v>
                </c:pt>
                <c:pt idx="165">
                  <c:v>2216.25</c:v>
                </c:pt>
                <c:pt idx="166">
                  <c:v>2209.5</c:v>
                </c:pt>
                <c:pt idx="167">
                  <c:v>2202.75</c:v>
                </c:pt>
                <c:pt idx="168">
                  <c:v>2196</c:v>
                </c:pt>
                <c:pt idx="169">
                  <c:v>2189.25</c:v>
                </c:pt>
                <c:pt idx="170">
                  <c:v>2182.5</c:v>
                </c:pt>
                <c:pt idx="171">
                  <c:v>2175.75</c:v>
                </c:pt>
                <c:pt idx="172">
                  <c:v>2169</c:v>
                </c:pt>
                <c:pt idx="173">
                  <c:v>2162.25</c:v>
                </c:pt>
                <c:pt idx="174">
                  <c:v>2155.5</c:v>
                </c:pt>
                <c:pt idx="175">
                  <c:v>2148.75</c:v>
                </c:pt>
                <c:pt idx="176">
                  <c:v>2142</c:v>
                </c:pt>
                <c:pt idx="177">
                  <c:v>2135.25</c:v>
                </c:pt>
                <c:pt idx="178">
                  <c:v>2128.5</c:v>
                </c:pt>
                <c:pt idx="179">
                  <c:v>2121.75</c:v>
                </c:pt>
                <c:pt idx="180">
                  <c:v>2115</c:v>
                </c:pt>
                <c:pt idx="181">
                  <c:v>2108.25</c:v>
                </c:pt>
                <c:pt idx="182">
                  <c:v>2101.5</c:v>
                </c:pt>
                <c:pt idx="183">
                  <c:v>2094.75</c:v>
                </c:pt>
                <c:pt idx="184">
                  <c:v>2088</c:v>
                </c:pt>
                <c:pt idx="185">
                  <c:v>2081.25</c:v>
                </c:pt>
                <c:pt idx="186">
                  <c:v>2074.5</c:v>
                </c:pt>
                <c:pt idx="187">
                  <c:v>2067.75</c:v>
                </c:pt>
                <c:pt idx="188">
                  <c:v>2061</c:v>
                </c:pt>
                <c:pt idx="189">
                  <c:v>2054.25</c:v>
                </c:pt>
                <c:pt idx="190">
                  <c:v>2047.5</c:v>
                </c:pt>
                <c:pt idx="191">
                  <c:v>2040.75</c:v>
                </c:pt>
                <c:pt idx="192">
                  <c:v>2034</c:v>
                </c:pt>
                <c:pt idx="193">
                  <c:v>2027.25</c:v>
                </c:pt>
                <c:pt idx="194">
                  <c:v>2020.5</c:v>
                </c:pt>
                <c:pt idx="195">
                  <c:v>2013.75</c:v>
                </c:pt>
                <c:pt idx="196">
                  <c:v>2007</c:v>
                </c:pt>
                <c:pt idx="197">
                  <c:v>2000.25</c:v>
                </c:pt>
                <c:pt idx="198">
                  <c:v>1993.5</c:v>
                </c:pt>
                <c:pt idx="199">
                  <c:v>1986.75</c:v>
                </c:pt>
                <c:pt idx="200">
                  <c:v>1980</c:v>
                </c:pt>
                <c:pt idx="201">
                  <c:v>1973.25</c:v>
                </c:pt>
                <c:pt idx="202">
                  <c:v>1966.5</c:v>
                </c:pt>
                <c:pt idx="203">
                  <c:v>1959.75</c:v>
                </c:pt>
                <c:pt idx="204">
                  <c:v>1953</c:v>
                </c:pt>
                <c:pt idx="205">
                  <c:v>1946.25</c:v>
                </c:pt>
                <c:pt idx="206">
                  <c:v>1939.5</c:v>
                </c:pt>
                <c:pt idx="207">
                  <c:v>1932.75</c:v>
                </c:pt>
                <c:pt idx="208">
                  <c:v>1926</c:v>
                </c:pt>
                <c:pt idx="209">
                  <c:v>1919.25</c:v>
                </c:pt>
                <c:pt idx="210">
                  <c:v>1912.5</c:v>
                </c:pt>
                <c:pt idx="211">
                  <c:v>1905.75</c:v>
                </c:pt>
                <c:pt idx="212">
                  <c:v>1899</c:v>
                </c:pt>
                <c:pt idx="213">
                  <c:v>1892.25</c:v>
                </c:pt>
                <c:pt idx="214">
                  <c:v>1885.5</c:v>
                </c:pt>
                <c:pt idx="215">
                  <c:v>1878.75</c:v>
                </c:pt>
                <c:pt idx="216">
                  <c:v>1872</c:v>
                </c:pt>
                <c:pt idx="217">
                  <c:v>1865.25</c:v>
                </c:pt>
                <c:pt idx="218">
                  <c:v>1858.5</c:v>
                </c:pt>
                <c:pt idx="219">
                  <c:v>1851.75</c:v>
                </c:pt>
                <c:pt idx="220">
                  <c:v>1845</c:v>
                </c:pt>
                <c:pt idx="221">
                  <c:v>1838.25</c:v>
                </c:pt>
                <c:pt idx="222">
                  <c:v>1831.5</c:v>
                </c:pt>
                <c:pt idx="223">
                  <c:v>1824.75</c:v>
                </c:pt>
                <c:pt idx="224">
                  <c:v>1818</c:v>
                </c:pt>
                <c:pt idx="225">
                  <c:v>1811.25</c:v>
                </c:pt>
                <c:pt idx="226">
                  <c:v>1804.5</c:v>
                </c:pt>
                <c:pt idx="227">
                  <c:v>1797.75</c:v>
                </c:pt>
                <c:pt idx="228">
                  <c:v>1791</c:v>
                </c:pt>
                <c:pt idx="229">
                  <c:v>1784.25</c:v>
                </c:pt>
                <c:pt idx="230">
                  <c:v>1777.5</c:v>
                </c:pt>
                <c:pt idx="231">
                  <c:v>1770.75</c:v>
                </c:pt>
                <c:pt idx="232">
                  <c:v>1764</c:v>
                </c:pt>
                <c:pt idx="233">
                  <c:v>1757.25</c:v>
                </c:pt>
                <c:pt idx="234">
                  <c:v>1750.5</c:v>
                </c:pt>
                <c:pt idx="235">
                  <c:v>1743.75</c:v>
                </c:pt>
                <c:pt idx="236">
                  <c:v>1737</c:v>
                </c:pt>
                <c:pt idx="237">
                  <c:v>1730.25</c:v>
                </c:pt>
                <c:pt idx="238">
                  <c:v>1723.5</c:v>
                </c:pt>
                <c:pt idx="239">
                  <c:v>1716.75</c:v>
                </c:pt>
                <c:pt idx="240">
                  <c:v>1710</c:v>
                </c:pt>
                <c:pt idx="241">
                  <c:v>1703.25</c:v>
                </c:pt>
                <c:pt idx="242">
                  <c:v>1696.5</c:v>
                </c:pt>
                <c:pt idx="243">
                  <c:v>1689.75</c:v>
                </c:pt>
                <c:pt idx="244">
                  <c:v>1683</c:v>
                </c:pt>
                <c:pt idx="245">
                  <c:v>1676.25</c:v>
                </c:pt>
                <c:pt idx="246">
                  <c:v>1669.5</c:v>
                </c:pt>
                <c:pt idx="247">
                  <c:v>1662.75</c:v>
                </c:pt>
                <c:pt idx="248">
                  <c:v>1656</c:v>
                </c:pt>
                <c:pt idx="249">
                  <c:v>1649.25</c:v>
                </c:pt>
                <c:pt idx="250">
                  <c:v>1642.5</c:v>
                </c:pt>
                <c:pt idx="251">
                  <c:v>1635.75</c:v>
                </c:pt>
                <c:pt idx="252">
                  <c:v>1629</c:v>
                </c:pt>
                <c:pt idx="253">
                  <c:v>1622.25</c:v>
                </c:pt>
                <c:pt idx="254">
                  <c:v>1615.5</c:v>
                </c:pt>
                <c:pt idx="255">
                  <c:v>1608.75</c:v>
                </c:pt>
                <c:pt idx="256">
                  <c:v>1602</c:v>
                </c:pt>
                <c:pt idx="257">
                  <c:v>1595.25</c:v>
                </c:pt>
                <c:pt idx="258">
                  <c:v>1588.5</c:v>
                </c:pt>
                <c:pt idx="259">
                  <c:v>1581.75</c:v>
                </c:pt>
                <c:pt idx="260">
                  <c:v>1575</c:v>
                </c:pt>
                <c:pt idx="261">
                  <c:v>1568.25</c:v>
                </c:pt>
                <c:pt idx="262">
                  <c:v>1561.5</c:v>
                </c:pt>
                <c:pt idx="263">
                  <c:v>1554.75</c:v>
                </c:pt>
                <c:pt idx="264">
                  <c:v>1548</c:v>
                </c:pt>
                <c:pt idx="265">
                  <c:v>1541.25</c:v>
                </c:pt>
                <c:pt idx="266">
                  <c:v>1534.5</c:v>
                </c:pt>
                <c:pt idx="267">
                  <c:v>1527.75</c:v>
                </c:pt>
                <c:pt idx="268">
                  <c:v>1521</c:v>
                </c:pt>
                <c:pt idx="269">
                  <c:v>1514.25</c:v>
                </c:pt>
                <c:pt idx="270">
                  <c:v>1507.5</c:v>
                </c:pt>
                <c:pt idx="271">
                  <c:v>1500.75</c:v>
                </c:pt>
                <c:pt idx="272">
                  <c:v>1494</c:v>
                </c:pt>
                <c:pt idx="273">
                  <c:v>1487.25</c:v>
                </c:pt>
                <c:pt idx="274">
                  <c:v>1480.5</c:v>
                </c:pt>
                <c:pt idx="275">
                  <c:v>1473.75</c:v>
                </c:pt>
                <c:pt idx="276">
                  <c:v>1467</c:v>
                </c:pt>
                <c:pt idx="277">
                  <c:v>1460.25</c:v>
                </c:pt>
                <c:pt idx="278">
                  <c:v>1453.5</c:v>
                </c:pt>
                <c:pt idx="279">
                  <c:v>1446.75</c:v>
                </c:pt>
                <c:pt idx="280">
                  <c:v>1440</c:v>
                </c:pt>
                <c:pt idx="281">
                  <c:v>1433.25</c:v>
                </c:pt>
                <c:pt idx="282">
                  <c:v>1426.5</c:v>
                </c:pt>
                <c:pt idx="283">
                  <c:v>1419.75</c:v>
                </c:pt>
                <c:pt idx="284">
                  <c:v>1413</c:v>
                </c:pt>
                <c:pt idx="285">
                  <c:v>1406.25</c:v>
                </c:pt>
                <c:pt idx="286">
                  <c:v>1399.5</c:v>
                </c:pt>
                <c:pt idx="287">
                  <c:v>1392.75</c:v>
                </c:pt>
                <c:pt idx="288">
                  <c:v>1386</c:v>
                </c:pt>
                <c:pt idx="289">
                  <c:v>1379.25</c:v>
                </c:pt>
                <c:pt idx="290">
                  <c:v>1372.5</c:v>
                </c:pt>
                <c:pt idx="291">
                  <c:v>1365.75</c:v>
                </c:pt>
                <c:pt idx="292">
                  <c:v>1359</c:v>
                </c:pt>
                <c:pt idx="293">
                  <c:v>1352.25</c:v>
                </c:pt>
                <c:pt idx="294">
                  <c:v>1345.5</c:v>
                </c:pt>
                <c:pt idx="295">
                  <c:v>1338.75</c:v>
                </c:pt>
                <c:pt idx="296">
                  <c:v>1332</c:v>
                </c:pt>
                <c:pt idx="297">
                  <c:v>1325.25</c:v>
                </c:pt>
                <c:pt idx="298">
                  <c:v>1318.5</c:v>
                </c:pt>
                <c:pt idx="299">
                  <c:v>1311.75</c:v>
                </c:pt>
                <c:pt idx="300">
                  <c:v>1305</c:v>
                </c:pt>
                <c:pt idx="301">
                  <c:v>1298.25</c:v>
                </c:pt>
                <c:pt idx="302">
                  <c:v>1291.5</c:v>
                </c:pt>
                <c:pt idx="303">
                  <c:v>1284.75</c:v>
                </c:pt>
                <c:pt idx="304">
                  <c:v>1278</c:v>
                </c:pt>
                <c:pt idx="305">
                  <c:v>1271.25</c:v>
                </c:pt>
                <c:pt idx="306">
                  <c:v>1264.5</c:v>
                </c:pt>
                <c:pt idx="307">
                  <c:v>1257.75</c:v>
                </c:pt>
                <c:pt idx="308">
                  <c:v>1251</c:v>
                </c:pt>
                <c:pt idx="309">
                  <c:v>1244.25</c:v>
                </c:pt>
                <c:pt idx="310">
                  <c:v>1237.5</c:v>
                </c:pt>
                <c:pt idx="311">
                  <c:v>1230.75</c:v>
                </c:pt>
                <c:pt idx="312">
                  <c:v>1224</c:v>
                </c:pt>
                <c:pt idx="313">
                  <c:v>1217.25</c:v>
                </c:pt>
                <c:pt idx="314">
                  <c:v>1210.5</c:v>
                </c:pt>
                <c:pt idx="315">
                  <c:v>1203.75</c:v>
                </c:pt>
                <c:pt idx="316">
                  <c:v>1197</c:v>
                </c:pt>
                <c:pt idx="317">
                  <c:v>1190.25</c:v>
                </c:pt>
                <c:pt idx="318">
                  <c:v>1183.5</c:v>
                </c:pt>
                <c:pt idx="319">
                  <c:v>1176.75</c:v>
                </c:pt>
                <c:pt idx="320">
                  <c:v>1170</c:v>
                </c:pt>
                <c:pt idx="321">
                  <c:v>1163.25</c:v>
                </c:pt>
                <c:pt idx="322">
                  <c:v>1156.5</c:v>
                </c:pt>
                <c:pt idx="323">
                  <c:v>1149.75</c:v>
                </c:pt>
                <c:pt idx="324">
                  <c:v>1143</c:v>
                </c:pt>
                <c:pt idx="325">
                  <c:v>1136.25</c:v>
                </c:pt>
                <c:pt idx="326">
                  <c:v>1129.5</c:v>
                </c:pt>
                <c:pt idx="327">
                  <c:v>1122.75</c:v>
                </c:pt>
                <c:pt idx="328">
                  <c:v>1116</c:v>
                </c:pt>
                <c:pt idx="329">
                  <c:v>1109.25</c:v>
                </c:pt>
                <c:pt idx="330">
                  <c:v>1102.5</c:v>
                </c:pt>
                <c:pt idx="331">
                  <c:v>1095.75</c:v>
                </c:pt>
                <c:pt idx="332">
                  <c:v>1089</c:v>
                </c:pt>
                <c:pt idx="333">
                  <c:v>1082.25</c:v>
                </c:pt>
                <c:pt idx="334">
                  <c:v>1075.5</c:v>
                </c:pt>
                <c:pt idx="335">
                  <c:v>1068.75</c:v>
                </c:pt>
                <c:pt idx="336">
                  <c:v>1062</c:v>
                </c:pt>
                <c:pt idx="337">
                  <c:v>1055.25</c:v>
                </c:pt>
                <c:pt idx="338">
                  <c:v>1048.5</c:v>
                </c:pt>
                <c:pt idx="339">
                  <c:v>1041.75</c:v>
                </c:pt>
                <c:pt idx="340">
                  <c:v>1035</c:v>
                </c:pt>
                <c:pt idx="341">
                  <c:v>1028.25</c:v>
                </c:pt>
                <c:pt idx="342">
                  <c:v>1021.5</c:v>
                </c:pt>
                <c:pt idx="343">
                  <c:v>1014.75</c:v>
                </c:pt>
                <c:pt idx="344">
                  <c:v>1008</c:v>
                </c:pt>
                <c:pt idx="345">
                  <c:v>1001.25</c:v>
                </c:pt>
                <c:pt idx="346">
                  <c:v>994.5</c:v>
                </c:pt>
                <c:pt idx="347">
                  <c:v>987.75</c:v>
                </c:pt>
                <c:pt idx="348">
                  <c:v>981</c:v>
                </c:pt>
                <c:pt idx="349">
                  <c:v>974.25</c:v>
                </c:pt>
                <c:pt idx="350">
                  <c:v>967.5</c:v>
                </c:pt>
                <c:pt idx="351">
                  <c:v>960.75</c:v>
                </c:pt>
                <c:pt idx="352">
                  <c:v>954</c:v>
                </c:pt>
                <c:pt idx="353">
                  <c:v>947.25</c:v>
                </c:pt>
                <c:pt idx="354">
                  <c:v>940.5</c:v>
                </c:pt>
                <c:pt idx="355">
                  <c:v>933.75</c:v>
                </c:pt>
                <c:pt idx="356">
                  <c:v>927</c:v>
                </c:pt>
                <c:pt idx="357">
                  <c:v>920.25</c:v>
                </c:pt>
                <c:pt idx="358">
                  <c:v>913.5</c:v>
                </c:pt>
                <c:pt idx="359">
                  <c:v>906.75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A-4B18-8771-70933937BEB1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'Crédito inmobiliario'!$E$9:$E$368</c:f>
              <c:numCache>
                <c:formatCode>[$$-540A]#,##0</c:formatCode>
                <c:ptCount val="360"/>
                <c:pt idx="0">
                  <c:v>3111.1111111111113</c:v>
                </c:pt>
                <c:pt idx="1">
                  <c:v>3105.5555555555557</c:v>
                </c:pt>
                <c:pt idx="2">
                  <c:v>3100</c:v>
                </c:pt>
                <c:pt idx="3">
                  <c:v>3094.4444444444443</c:v>
                </c:pt>
                <c:pt idx="4">
                  <c:v>3088.8888888888887</c:v>
                </c:pt>
                <c:pt idx="5">
                  <c:v>3083.333333333333</c:v>
                </c:pt>
                <c:pt idx="6">
                  <c:v>3077.7777777777774</c:v>
                </c:pt>
                <c:pt idx="7">
                  <c:v>3072.2222222222226</c:v>
                </c:pt>
                <c:pt idx="8">
                  <c:v>3066.666666666667</c:v>
                </c:pt>
                <c:pt idx="9">
                  <c:v>3061.1111111111113</c:v>
                </c:pt>
                <c:pt idx="10">
                  <c:v>3055.5555555555557</c:v>
                </c:pt>
                <c:pt idx="11">
                  <c:v>3050</c:v>
                </c:pt>
                <c:pt idx="12">
                  <c:v>3044.4444444444443</c:v>
                </c:pt>
                <c:pt idx="13">
                  <c:v>3038.8888888888887</c:v>
                </c:pt>
                <c:pt idx="14">
                  <c:v>3033.333333333333</c:v>
                </c:pt>
                <c:pt idx="15">
                  <c:v>3027.7777777777774</c:v>
                </c:pt>
                <c:pt idx="16">
                  <c:v>3022.2222222222226</c:v>
                </c:pt>
                <c:pt idx="17">
                  <c:v>3016.666666666667</c:v>
                </c:pt>
                <c:pt idx="18">
                  <c:v>3011.1111111111113</c:v>
                </c:pt>
                <c:pt idx="19">
                  <c:v>3005.5555555555557</c:v>
                </c:pt>
                <c:pt idx="20">
                  <c:v>3000</c:v>
                </c:pt>
                <c:pt idx="21">
                  <c:v>2994.4444444444443</c:v>
                </c:pt>
                <c:pt idx="22">
                  <c:v>2988.8888888888887</c:v>
                </c:pt>
                <c:pt idx="23">
                  <c:v>2983.333333333333</c:v>
                </c:pt>
                <c:pt idx="24">
                  <c:v>2977.7777777777774</c:v>
                </c:pt>
                <c:pt idx="25">
                  <c:v>2972.2222222222226</c:v>
                </c:pt>
                <c:pt idx="26">
                  <c:v>2966.666666666667</c:v>
                </c:pt>
                <c:pt idx="27">
                  <c:v>2961.1111111111113</c:v>
                </c:pt>
                <c:pt idx="28">
                  <c:v>2955.5555555555557</c:v>
                </c:pt>
                <c:pt idx="29">
                  <c:v>2950</c:v>
                </c:pt>
                <c:pt idx="30">
                  <c:v>2944.4444444444443</c:v>
                </c:pt>
                <c:pt idx="31">
                  <c:v>2938.8888888888887</c:v>
                </c:pt>
                <c:pt idx="32">
                  <c:v>2933.333333333333</c:v>
                </c:pt>
                <c:pt idx="33">
                  <c:v>2927.7777777777774</c:v>
                </c:pt>
                <c:pt idx="34">
                  <c:v>2922.2222222222226</c:v>
                </c:pt>
                <c:pt idx="35">
                  <c:v>2916.666666666667</c:v>
                </c:pt>
                <c:pt idx="36">
                  <c:v>2911.1111111111113</c:v>
                </c:pt>
                <c:pt idx="37">
                  <c:v>2905.5555555555557</c:v>
                </c:pt>
                <c:pt idx="38">
                  <c:v>2900</c:v>
                </c:pt>
                <c:pt idx="39">
                  <c:v>2894.4444444444443</c:v>
                </c:pt>
                <c:pt idx="40">
                  <c:v>2888.8888888888887</c:v>
                </c:pt>
                <c:pt idx="41">
                  <c:v>2883.333333333333</c:v>
                </c:pt>
                <c:pt idx="42">
                  <c:v>2877.7777777777774</c:v>
                </c:pt>
                <c:pt idx="43">
                  <c:v>2872.2222222222226</c:v>
                </c:pt>
                <c:pt idx="44">
                  <c:v>2866.666666666667</c:v>
                </c:pt>
                <c:pt idx="45">
                  <c:v>2861.1111111111113</c:v>
                </c:pt>
                <c:pt idx="46">
                  <c:v>2855.5555555555557</c:v>
                </c:pt>
                <c:pt idx="47">
                  <c:v>2850</c:v>
                </c:pt>
                <c:pt idx="48">
                  <c:v>2844.4444444444443</c:v>
                </c:pt>
                <c:pt idx="49">
                  <c:v>2838.8888888888887</c:v>
                </c:pt>
                <c:pt idx="50">
                  <c:v>2833.333333333333</c:v>
                </c:pt>
                <c:pt idx="51">
                  <c:v>2827.7777777777774</c:v>
                </c:pt>
                <c:pt idx="52">
                  <c:v>2822.2222222222226</c:v>
                </c:pt>
                <c:pt idx="53">
                  <c:v>2816.666666666667</c:v>
                </c:pt>
                <c:pt idx="54">
                  <c:v>2811.1111111111113</c:v>
                </c:pt>
                <c:pt idx="55">
                  <c:v>2805.5555555555557</c:v>
                </c:pt>
                <c:pt idx="56">
                  <c:v>2800</c:v>
                </c:pt>
                <c:pt idx="57">
                  <c:v>2794.4444444444443</c:v>
                </c:pt>
                <c:pt idx="58">
                  <c:v>2788.8888888888887</c:v>
                </c:pt>
                <c:pt idx="59">
                  <c:v>2783.333333333333</c:v>
                </c:pt>
                <c:pt idx="60">
                  <c:v>2777.7777777777774</c:v>
                </c:pt>
                <c:pt idx="61">
                  <c:v>2772.2222222222226</c:v>
                </c:pt>
                <c:pt idx="62">
                  <c:v>2766.666666666667</c:v>
                </c:pt>
                <c:pt idx="63">
                  <c:v>2761.1111111111113</c:v>
                </c:pt>
                <c:pt idx="64">
                  <c:v>2755.5555555555557</c:v>
                </c:pt>
                <c:pt idx="65">
                  <c:v>2750</c:v>
                </c:pt>
                <c:pt idx="66">
                  <c:v>2744.4444444444443</c:v>
                </c:pt>
                <c:pt idx="67">
                  <c:v>2738.8888888888887</c:v>
                </c:pt>
                <c:pt idx="68">
                  <c:v>2733.333333333333</c:v>
                </c:pt>
                <c:pt idx="69">
                  <c:v>2727.7777777777774</c:v>
                </c:pt>
                <c:pt idx="70">
                  <c:v>2722.2222222222226</c:v>
                </c:pt>
                <c:pt idx="71">
                  <c:v>2716.666666666667</c:v>
                </c:pt>
                <c:pt idx="72">
                  <c:v>2711.1111111111113</c:v>
                </c:pt>
                <c:pt idx="73">
                  <c:v>2705.5555555555557</c:v>
                </c:pt>
                <c:pt idx="74">
                  <c:v>2700</c:v>
                </c:pt>
                <c:pt idx="75">
                  <c:v>2694.4444444444443</c:v>
                </c:pt>
                <c:pt idx="76">
                  <c:v>2688.8888888888887</c:v>
                </c:pt>
                <c:pt idx="77">
                  <c:v>2683.333333333333</c:v>
                </c:pt>
                <c:pt idx="78">
                  <c:v>2677.7777777777774</c:v>
                </c:pt>
                <c:pt idx="79">
                  <c:v>2672.2222222222226</c:v>
                </c:pt>
                <c:pt idx="80">
                  <c:v>2666.666666666667</c:v>
                </c:pt>
                <c:pt idx="81">
                  <c:v>2661.1111111111113</c:v>
                </c:pt>
                <c:pt idx="82">
                  <c:v>2655.5555555555557</c:v>
                </c:pt>
                <c:pt idx="83">
                  <c:v>2650</c:v>
                </c:pt>
                <c:pt idx="84">
                  <c:v>2644.4444444444443</c:v>
                </c:pt>
                <c:pt idx="85">
                  <c:v>2638.8888888888887</c:v>
                </c:pt>
                <c:pt idx="86">
                  <c:v>2633.333333333333</c:v>
                </c:pt>
                <c:pt idx="87">
                  <c:v>2627.7777777777774</c:v>
                </c:pt>
                <c:pt idx="88">
                  <c:v>2622.2222222222226</c:v>
                </c:pt>
                <c:pt idx="89">
                  <c:v>2616.666666666667</c:v>
                </c:pt>
                <c:pt idx="90">
                  <c:v>2611.1111111111113</c:v>
                </c:pt>
                <c:pt idx="91">
                  <c:v>2605.5555555555557</c:v>
                </c:pt>
                <c:pt idx="92">
                  <c:v>2600</c:v>
                </c:pt>
                <c:pt idx="93">
                  <c:v>2594.4444444444443</c:v>
                </c:pt>
                <c:pt idx="94">
                  <c:v>2588.8888888888887</c:v>
                </c:pt>
                <c:pt idx="95">
                  <c:v>2583.333333333333</c:v>
                </c:pt>
                <c:pt idx="96">
                  <c:v>2577.7777777777778</c:v>
                </c:pt>
                <c:pt idx="97">
                  <c:v>2572.2222222222226</c:v>
                </c:pt>
                <c:pt idx="98">
                  <c:v>2566.666666666667</c:v>
                </c:pt>
                <c:pt idx="99">
                  <c:v>2561.1111111111113</c:v>
                </c:pt>
                <c:pt idx="100">
                  <c:v>2555.5555555555557</c:v>
                </c:pt>
                <c:pt idx="101">
                  <c:v>2550</c:v>
                </c:pt>
                <c:pt idx="102">
                  <c:v>2544.4444444444443</c:v>
                </c:pt>
                <c:pt idx="103">
                  <c:v>2538.8888888888887</c:v>
                </c:pt>
                <c:pt idx="104">
                  <c:v>2533.333333333333</c:v>
                </c:pt>
                <c:pt idx="105">
                  <c:v>2527.7777777777778</c:v>
                </c:pt>
                <c:pt idx="106">
                  <c:v>2522.2222222222226</c:v>
                </c:pt>
                <c:pt idx="107">
                  <c:v>2516.666666666667</c:v>
                </c:pt>
                <c:pt idx="108">
                  <c:v>2511.1111111111113</c:v>
                </c:pt>
                <c:pt idx="109">
                  <c:v>2505.5555555555557</c:v>
                </c:pt>
                <c:pt idx="110">
                  <c:v>2500</c:v>
                </c:pt>
                <c:pt idx="111">
                  <c:v>2494.4444444444443</c:v>
                </c:pt>
                <c:pt idx="112">
                  <c:v>2488.8888888888887</c:v>
                </c:pt>
                <c:pt idx="113">
                  <c:v>2483.333333333333</c:v>
                </c:pt>
                <c:pt idx="114">
                  <c:v>2477.7777777777778</c:v>
                </c:pt>
                <c:pt idx="115">
                  <c:v>2472.2222222222222</c:v>
                </c:pt>
                <c:pt idx="116">
                  <c:v>2466.6666666666665</c:v>
                </c:pt>
                <c:pt idx="117">
                  <c:v>2461.1111111111113</c:v>
                </c:pt>
                <c:pt idx="118">
                  <c:v>2455.5555555555557</c:v>
                </c:pt>
                <c:pt idx="119">
                  <c:v>2450</c:v>
                </c:pt>
                <c:pt idx="120">
                  <c:v>2444.4444444444443</c:v>
                </c:pt>
                <c:pt idx="121">
                  <c:v>2438.8888888888887</c:v>
                </c:pt>
                <c:pt idx="122">
                  <c:v>2433.333333333333</c:v>
                </c:pt>
                <c:pt idx="123">
                  <c:v>2427.7777777777774</c:v>
                </c:pt>
                <c:pt idx="124">
                  <c:v>2422.2222222222222</c:v>
                </c:pt>
                <c:pt idx="125">
                  <c:v>2416.666666666667</c:v>
                </c:pt>
                <c:pt idx="126">
                  <c:v>2411.1111111111113</c:v>
                </c:pt>
                <c:pt idx="127">
                  <c:v>2405.5555555555557</c:v>
                </c:pt>
                <c:pt idx="128">
                  <c:v>2400</c:v>
                </c:pt>
                <c:pt idx="129">
                  <c:v>2394.4444444444443</c:v>
                </c:pt>
                <c:pt idx="130">
                  <c:v>2388.8888888888887</c:v>
                </c:pt>
                <c:pt idx="131">
                  <c:v>2383.3333333333335</c:v>
                </c:pt>
                <c:pt idx="132">
                  <c:v>2377.7777777777778</c:v>
                </c:pt>
                <c:pt idx="133">
                  <c:v>2372.2222222222222</c:v>
                </c:pt>
                <c:pt idx="134">
                  <c:v>2366.6666666666665</c:v>
                </c:pt>
                <c:pt idx="135">
                  <c:v>2361.1111111111113</c:v>
                </c:pt>
                <c:pt idx="136">
                  <c:v>2355.5555555555557</c:v>
                </c:pt>
                <c:pt idx="137">
                  <c:v>2350</c:v>
                </c:pt>
                <c:pt idx="138">
                  <c:v>2344.4444444444443</c:v>
                </c:pt>
                <c:pt idx="139">
                  <c:v>2338.8888888888887</c:v>
                </c:pt>
                <c:pt idx="140">
                  <c:v>2333.3333333333335</c:v>
                </c:pt>
                <c:pt idx="141">
                  <c:v>2327.7777777777778</c:v>
                </c:pt>
                <c:pt idx="142">
                  <c:v>2322.2222222222222</c:v>
                </c:pt>
                <c:pt idx="143">
                  <c:v>2316.6666666666665</c:v>
                </c:pt>
                <c:pt idx="144">
                  <c:v>2311.1111111111113</c:v>
                </c:pt>
                <c:pt idx="145">
                  <c:v>2305.5555555555557</c:v>
                </c:pt>
                <c:pt idx="146">
                  <c:v>2300</c:v>
                </c:pt>
                <c:pt idx="147">
                  <c:v>2294.4444444444443</c:v>
                </c:pt>
                <c:pt idx="148">
                  <c:v>2288.8888888888887</c:v>
                </c:pt>
                <c:pt idx="149">
                  <c:v>2283.3333333333335</c:v>
                </c:pt>
                <c:pt idx="150">
                  <c:v>2277.7777777777778</c:v>
                </c:pt>
                <c:pt idx="151">
                  <c:v>2272.2222222222222</c:v>
                </c:pt>
                <c:pt idx="152">
                  <c:v>2266.6666666666665</c:v>
                </c:pt>
                <c:pt idx="153">
                  <c:v>2261.1111111111113</c:v>
                </c:pt>
                <c:pt idx="154">
                  <c:v>2255.5555555555557</c:v>
                </c:pt>
                <c:pt idx="155">
                  <c:v>2250</c:v>
                </c:pt>
                <c:pt idx="156">
                  <c:v>2244.4444444444443</c:v>
                </c:pt>
                <c:pt idx="157">
                  <c:v>2238.8888888888887</c:v>
                </c:pt>
                <c:pt idx="158">
                  <c:v>2233.3333333333335</c:v>
                </c:pt>
                <c:pt idx="159">
                  <c:v>2227.7777777777778</c:v>
                </c:pt>
                <c:pt idx="160">
                  <c:v>2222.2222222222222</c:v>
                </c:pt>
                <c:pt idx="161">
                  <c:v>2216.6666666666665</c:v>
                </c:pt>
                <c:pt idx="162">
                  <c:v>2211.1111111111113</c:v>
                </c:pt>
                <c:pt idx="163">
                  <c:v>2205.5555555555557</c:v>
                </c:pt>
                <c:pt idx="164">
                  <c:v>2200</c:v>
                </c:pt>
                <c:pt idx="165">
                  <c:v>2194.4444444444443</c:v>
                </c:pt>
                <c:pt idx="166">
                  <c:v>2188.8888888888887</c:v>
                </c:pt>
                <c:pt idx="167">
                  <c:v>2183.3333333333335</c:v>
                </c:pt>
                <c:pt idx="168">
                  <c:v>2177.7777777777778</c:v>
                </c:pt>
                <c:pt idx="169">
                  <c:v>2172.2222222222222</c:v>
                </c:pt>
                <c:pt idx="170">
                  <c:v>2166.666666666667</c:v>
                </c:pt>
                <c:pt idx="171">
                  <c:v>2161.1111111111113</c:v>
                </c:pt>
                <c:pt idx="172">
                  <c:v>2155.5555555555557</c:v>
                </c:pt>
                <c:pt idx="173">
                  <c:v>2150</c:v>
                </c:pt>
                <c:pt idx="174">
                  <c:v>2144.4444444444443</c:v>
                </c:pt>
                <c:pt idx="175">
                  <c:v>2138.8888888888887</c:v>
                </c:pt>
                <c:pt idx="176">
                  <c:v>2133.3333333333335</c:v>
                </c:pt>
                <c:pt idx="177">
                  <c:v>2127.7777777777778</c:v>
                </c:pt>
                <c:pt idx="178">
                  <c:v>2122.2222222222222</c:v>
                </c:pt>
                <c:pt idx="179">
                  <c:v>2116.666666666667</c:v>
                </c:pt>
                <c:pt idx="180">
                  <c:v>2111.1111111111113</c:v>
                </c:pt>
                <c:pt idx="181">
                  <c:v>2105.5555555555557</c:v>
                </c:pt>
                <c:pt idx="182">
                  <c:v>2100</c:v>
                </c:pt>
                <c:pt idx="183">
                  <c:v>2094.4444444444443</c:v>
                </c:pt>
                <c:pt idx="184">
                  <c:v>2088.8888888888887</c:v>
                </c:pt>
                <c:pt idx="185">
                  <c:v>2083.3333333333335</c:v>
                </c:pt>
                <c:pt idx="186">
                  <c:v>2077.7777777777778</c:v>
                </c:pt>
                <c:pt idx="187">
                  <c:v>2072.2222222222222</c:v>
                </c:pt>
                <c:pt idx="188">
                  <c:v>2066.666666666667</c:v>
                </c:pt>
                <c:pt idx="189">
                  <c:v>2061.1111111111113</c:v>
                </c:pt>
                <c:pt idx="190">
                  <c:v>2055.5555555555557</c:v>
                </c:pt>
                <c:pt idx="191">
                  <c:v>2050</c:v>
                </c:pt>
                <c:pt idx="192">
                  <c:v>2044.4444444444443</c:v>
                </c:pt>
                <c:pt idx="193">
                  <c:v>2038.8888888888889</c:v>
                </c:pt>
                <c:pt idx="194">
                  <c:v>2033.3333333333335</c:v>
                </c:pt>
                <c:pt idx="195">
                  <c:v>2027.7777777777778</c:v>
                </c:pt>
                <c:pt idx="196">
                  <c:v>2022.2222222222222</c:v>
                </c:pt>
                <c:pt idx="197">
                  <c:v>2016.6666666666667</c:v>
                </c:pt>
                <c:pt idx="198">
                  <c:v>2011.1111111111113</c:v>
                </c:pt>
                <c:pt idx="199">
                  <c:v>2005.5555555555557</c:v>
                </c:pt>
                <c:pt idx="200">
                  <c:v>2000</c:v>
                </c:pt>
                <c:pt idx="201">
                  <c:v>1994.4444444444443</c:v>
                </c:pt>
                <c:pt idx="202">
                  <c:v>1988.8888888888889</c:v>
                </c:pt>
                <c:pt idx="203">
                  <c:v>1983.3333333333335</c:v>
                </c:pt>
                <c:pt idx="204">
                  <c:v>1977.7777777777778</c:v>
                </c:pt>
                <c:pt idx="205">
                  <c:v>1972.2222222222222</c:v>
                </c:pt>
                <c:pt idx="206">
                  <c:v>1966.6666666666667</c:v>
                </c:pt>
                <c:pt idx="207">
                  <c:v>1961.1111111111113</c:v>
                </c:pt>
                <c:pt idx="208">
                  <c:v>1955.5555555555557</c:v>
                </c:pt>
                <c:pt idx="209">
                  <c:v>1950</c:v>
                </c:pt>
                <c:pt idx="210">
                  <c:v>1944.4444444444443</c:v>
                </c:pt>
                <c:pt idx="211">
                  <c:v>1938.8888888888889</c:v>
                </c:pt>
                <c:pt idx="212">
                  <c:v>1933.3333333333335</c:v>
                </c:pt>
                <c:pt idx="213">
                  <c:v>1927.7777777777778</c:v>
                </c:pt>
                <c:pt idx="214">
                  <c:v>1922.2222222222222</c:v>
                </c:pt>
                <c:pt idx="215">
                  <c:v>1916.6666666666667</c:v>
                </c:pt>
                <c:pt idx="216">
                  <c:v>1911.1111111111113</c:v>
                </c:pt>
                <c:pt idx="217">
                  <c:v>1905.5555555555557</c:v>
                </c:pt>
                <c:pt idx="218">
                  <c:v>1900</c:v>
                </c:pt>
                <c:pt idx="219">
                  <c:v>1894.4444444444443</c:v>
                </c:pt>
                <c:pt idx="220">
                  <c:v>1888.8888888888889</c:v>
                </c:pt>
                <c:pt idx="221">
                  <c:v>1883.3333333333335</c:v>
                </c:pt>
                <c:pt idx="222">
                  <c:v>1877.7777777777778</c:v>
                </c:pt>
                <c:pt idx="223">
                  <c:v>1872.2222222222222</c:v>
                </c:pt>
                <c:pt idx="224">
                  <c:v>1866.6666666666667</c:v>
                </c:pt>
                <c:pt idx="225">
                  <c:v>1861.1111111111113</c:v>
                </c:pt>
                <c:pt idx="226">
                  <c:v>1855.5555555555557</c:v>
                </c:pt>
                <c:pt idx="227">
                  <c:v>1850</c:v>
                </c:pt>
                <c:pt idx="228">
                  <c:v>1844.4444444444443</c:v>
                </c:pt>
                <c:pt idx="229">
                  <c:v>1838.8888888888889</c:v>
                </c:pt>
                <c:pt idx="230">
                  <c:v>1833.3333333333335</c:v>
                </c:pt>
                <c:pt idx="231">
                  <c:v>1827.7777777777778</c:v>
                </c:pt>
                <c:pt idx="232">
                  <c:v>1822.2222222222222</c:v>
                </c:pt>
                <c:pt idx="233">
                  <c:v>1816.6666666666667</c:v>
                </c:pt>
                <c:pt idx="234">
                  <c:v>1811.1111111111113</c:v>
                </c:pt>
                <c:pt idx="235">
                  <c:v>1805.5555555555557</c:v>
                </c:pt>
                <c:pt idx="236">
                  <c:v>1800</c:v>
                </c:pt>
                <c:pt idx="237">
                  <c:v>1794.4444444444443</c:v>
                </c:pt>
                <c:pt idx="238">
                  <c:v>1788.8888888888887</c:v>
                </c:pt>
                <c:pt idx="239">
                  <c:v>1783.3333333333335</c:v>
                </c:pt>
                <c:pt idx="240">
                  <c:v>1777.7777777777778</c:v>
                </c:pt>
                <c:pt idx="241">
                  <c:v>1772.2222222222222</c:v>
                </c:pt>
                <c:pt idx="242">
                  <c:v>1766.6666666666665</c:v>
                </c:pt>
                <c:pt idx="243">
                  <c:v>1761.1111111111113</c:v>
                </c:pt>
                <c:pt idx="244">
                  <c:v>1755.5555555555557</c:v>
                </c:pt>
                <c:pt idx="245">
                  <c:v>1750</c:v>
                </c:pt>
                <c:pt idx="246">
                  <c:v>1744.4444444444443</c:v>
                </c:pt>
                <c:pt idx="247">
                  <c:v>1738.8888888888887</c:v>
                </c:pt>
                <c:pt idx="248">
                  <c:v>1733.3333333333335</c:v>
                </c:pt>
                <c:pt idx="249">
                  <c:v>1727.7777777777778</c:v>
                </c:pt>
                <c:pt idx="250">
                  <c:v>1722.2222222222222</c:v>
                </c:pt>
                <c:pt idx="251">
                  <c:v>1716.6666666666665</c:v>
                </c:pt>
                <c:pt idx="252">
                  <c:v>1711.1111111111113</c:v>
                </c:pt>
                <c:pt idx="253">
                  <c:v>1705.5555555555557</c:v>
                </c:pt>
                <c:pt idx="254">
                  <c:v>1700</c:v>
                </c:pt>
                <c:pt idx="255">
                  <c:v>1694.4444444444443</c:v>
                </c:pt>
                <c:pt idx="256">
                  <c:v>1688.8888888888887</c:v>
                </c:pt>
                <c:pt idx="257">
                  <c:v>1683.3333333333335</c:v>
                </c:pt>
                <c:pt idx="258">
                  <c:v>1677.7777777777778</c:v>
                </c:pt>
                <c:pt idx="259">
                  <c:v>1672.2222222222222</c:v>
                </c:pt>
                <c:pt idx="260">
                  <c:v>1666.6666666666665</c:v>
                </c:pt>
                <c:pt idx="261">
                  <c:v>1661.1111111111113</c:v>
                </c:pt>
                <c:pt idx="262">
                  <c:v>1655.5555555555557</c:v>
                </c:pt>
                <c:pt idx="263">
                  <c:v>1650</c:v>
                </c:pt>
                <c:pt idx="264">
                  <c:v>1644.4444444444443</c:v>
                </c:pt>
                <c:pt idx="265">
                  <c:v>1638.8888888888889</c:v>
                </c:pt>
                <c:pt idx="266">
                  <c:v>1633.3333333333335</c:v>
                </c:pt>
                <c:pt idx="267">
                  <c:v>1627.7777777777778</c:v>
                </c:pt>
                <c:pt idx="268">
                  <c:v>1622.2222222222222</c:v>
                </c:pt>
                <c:pt idx="269">
                  <c:v>1616.6666666666667</c:v>
                </c:pt>
                <c:pt idx="270">
                  <c:v>1611.1111111111111</c:v>
                </c:pt>
                <c:pt idx="271">
                  <c:v>1605.5555555555557</c:v>
                </c:pt>
                <c:pt idx="272">
                  <c:v>1600</c:v>
                </c:pt>
                <c:pt idx="273">
                  <c:v>1594.4444444444443</c:v>
                </c:pt>
                <c:pt idx="274">
                  <c:v>1588.8888888888889</c:v>
                </c:pt>
                <c:pt idx="275">
                  <c:v>1583.3333333333333</c:v>
                </c:pt>
                <c:pt idx="276">
                  <c:v>1577.7777777777778</c:v>
                </c:pt>
                <c:pt idx="277">
                  <c:v>1572.2222222222222</c:v>
                </c:pt>
                <c:pt idx="278">
                  <c:v>1566.6666666666667</c:v>
                </c:pt>
                <c:pt idx="279">
                  <c:v>1561.1111111111111</c:v>
                </c:pt>
                <c:pt idx="280">
                  <c:v>1555.5555555555557</c:v>
                </c:pt>
                <c:pt idx="281">
                  <c:v>1550</c:v>
                </c:pt>
                <c:pt idx="282">
                  <c:v>1544.4444444444443</c:v>
                </c:pt>
                <c:pt idx="283">
                  <c:v>1538.8888888888889</c:v>
                </c:pt>
                <c:pt idx="284">
                  <c:v>1533.3333333333333</c:v>
                </c:pt>
                <c:pt idx="285">
                  <c:v>1527.7777777777778</c:v>
                </c:pt>
                <c:pt idx="286">
                  <c:v>1522.2222222222222</c:v>
                </c:pt>
                <c:pt idx="287">
                  <c:v>1516.6666666666667</c:v>
                </c:pt>
                <c:pt idx="288">
                  <c:v>1511.1111111111111</c:v>
                </c:pt>
                <c:pt idx="289">
                  <c:v>1505.5555555555557</c:v>
                </c:pt>
                <c:pt idx="290">
                  <c:v>1500</c:v>
                </c:pt>
                <c:pt idx="291">
                  <c:v>1494.4444444444443</c:v>
                </c:pt>
                <c:pt idx="292">
                  <c:v>1488.8888888888889</c:v>
                </c:pt>
                <c:pt idx="293">
                  <c:v>1483.3333333333333</c:v>
                </c:pt>
                <c:pt idx="294">
                  <c:v>1477.7777777777778</c:v>
                </c:pt>
                <c:pt idx="295">
                  <c:v>1472.2222222222222</c:v>
                </c:pt>
                <c:pt idx="296">
                  <c:v>1466.6666666666667</c:v>
                </c:pt>
                <c:pt idx="297">
                  <c:v>1461.1111111111111</c:v>
                </c:pt>
                <c:pt idx="298">
                  <c:v>1455.5555555555557</c:v>
                </c:pt>
                <c:pt idx="299">
                  <c:v>1450</c:v>
                </c:pt>
                <c:pt idx="300">
                  <c:v>1444.4444444444443</c:v>
                </c:pt>
                <c:pt idx="301">
                  <c:v>1438.8888888888889</c:v>
                </c:pt>
                <c:pt idx="302">
                  <c:v>1433.3333333333333</c:v>
                </c:pt>
                <c:pt idx="303">
                  <c:v>1427.7777777777778</c:v>
                </c:pt>
                <c:pt idx="304">
                  <c:v>1422.2222222222222</c:v>
                </c:pt>
                <c:pt idx="305">
                  <c:v>1416.6666666666665</c:v>
                </c:pt>
                <c:pt idx="306">
                  <c:v>1411.1111111111111</c:v>
                </c:pt>
                <c:pt idx="307">
                  <c:v>1405.5555555555557</c:v>
                </c:pt>
                <c:pt idx="308">
                  <c:v>1400</c:v>
                </c:pt>
                <c:pt idx="309">
                  <c:v>1394.4444444444443</c:v>
                </c:pt>
                <c:pt idx="310">
                  <c:v>1388.8888888888889</c:v>
                </c:pt>
                <c:pt idx="311">
                  <c:v>1383.3333333333333</c:v>
                </c:pt>
                <c:pt idx="312">
                  <c:v>1377.7777777777778</c:v>
                </c:pt>
                <c:pt idx="313">
                  <c:v>1372.2222222222222</c:v>
                </c:pt>
                <c:pt idx="314">
                  <c:v>1366.6666666666665</c:v>
                </c:pt>
                <c:pt idx="315">
                  <c:v>1361.1111111111111</c:v>
                </c:pt>
                <c:pt idx="316">
                  <c:v>1355.5555555555557</c:v>
                </c:pt>
                <c:pt idx="317">
                  <c:v>1350</c:v>
                </c:pt>
                <c:pt idx="318">
                  <c:v>1344.4444444444443</c:v>
                </c:pt>
                <c:pt idx="319">
                  <c:v>1338.8888888888889</c:v>
                </c:pt>
                <c:pt idx="320">
                  <c:v>1333.3333333333333</c:v>
                </c:pt>
                <c:pt idx="321">
                  <c:v>1327.7777777777778</c:v>
                </c:pt>
                <c:pt idx="322">
                  <c:v>1322.2222222222222</c:v>
                </c:pt>
                <c:pt idx="323">
                  <c:v>1316.6666666666665</c:v>
                </c:pt>
                <c:pt idx="324">
                  <c:v>1311.1111111111111</c:v>
                </c:pt>
                <c:pt idx="325">
                  <c:v>1305.5555555555557</c:v>
                </c:pt>
                <c:pt idx="326">
                  <c:v>1300</c:v>
                </c:pt>
                <c:pt idx="327">
                  <c:v>1294.4444444444443</c:v>
                </c:pt>
                <c:pt idx="328">
                  <c:v>1288.8888888888889</c:v>
                </c:pt>
                <c:pt idx="329">
                  <c:v>1283.3333333333333</c:v>
                </c:pt>
                <c:pt idx="330">
                  <c:v>1277.7777777777778</c:v>
                </c:pt>
                <c:pt idx="331">
                  <c:v>1272.2222222222222</c:v>
                </c:pt>
                <c:pt idx="332">
                  <c:v>1266.6666666666665</c:v>
                </c:pt>
                <c:pt idx="333">
                  <c:v>1261.1111111111111</c:v>
                </c:pt>
                <c:pt idx="334">
                  <c:v>1255.5555555555554</c:v>
                </c:pt>
                <c:pt idx="335">
                  <c:v>1250</c:v>
                </c:pt>
                <c:pt idx="336">
                  <c:v>1244.4444444444443</c:v>
                </c:pt>
                <c:pt idx="337">
                  <c:v>1238.8888888888889</c:v>
                </c:pt>
                <c:pt idx="338">
                  <c:v>1233.3333333333333</c:v>
                </c:pt>
                <c:pt idx="339">
                  <c:v>1227.7777777777778</c:v>
                </c:pt>
                <c:pt idx="340">
                  <c:v>1222.2222222222222</c:v>
                </c:pt>
                <c:pt idx="341">
                  <c:v>1216.6666666666665</c:v>
                </c:pt>
                <c:pt idx="342">
                  <c:v>1211.1111111111111</c:v>
                </c:pt>
                <c:pt idx="343">
                  <c:v>1205.5555555555554</c:v>
                </c:pt>
                <c:pt idx="344">
                  <c:v>1200</c:v>
                </c:pt>
                <c:pt idx="345">
                  <c:v>1194.4444444444443</c:v>
                </c:pt>
                <c:pt idx="346">
                  <c:v>1188.8888888888889</c:v>
                </c:pt>
                <c:pt idx="347">
                  <c:v>1183.3333333333333</c:v>
                </c:pt>
                <c:pt idx="348">
                  <c:v>1177.7777777777778</c:v>
                </c:pt>
                <c:pt idx="349">
                  <c:v>1172.2222222222222</c:v>
                </c:pt>
                <c:pt idx="350">
                  <c:v>1166.6666666666665</c:v>
                </c:pt>
                <c:pt idx="351">
                  <c:v>1161.1111111111111</c:v>
                </c:pt>
                <c:pt idx="352">
                  <c:v>1155.5555555555554</c:v>
                </c:pt>
                <c:pt idx="353">
                  <c:v>1150</c:v>
                </c:pt>
                <c:pt idx="354">
                  <c:v>1144.4444444444443</c:v>
                </c:pt>
                <c:pt idx="355">
                  <c:v>1138.8888888888889</c:v>
                </c:pt>
                <c:pt idx="356">
                  <c:v>1133.3333333333333</c:v>
                </c:pt>
                <c:pt idx="357">
                  <c:v>1127.7777777777778</c:v>
                </c:pt>
                <c:pt idx="358">
                  <c:v>1122.2222222222222</c:v>
                </c:pt>
                <c:pt idx="359">
                  <c:v>1116.6666666666667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A-4B18-8771-70933937B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2127983"/>
        <c:axId val="1522136303"/>
      </c:lineChart>
      <c:catAx>
        <c:axId val="152212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522136303"/>
        <c:crosses val="autoZero"/>
        <c:auto val="1"/>
        <c:lblAlgn val="ctr"/>
        <c:lblOffset val="100"/>
        <c:noMultiLvlLbl val="0"/>
      </c:catAx>
      <c:valAx>
        <c:axId val="152213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540A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152212798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76199</xdr:colOff>
      <xdr:row>7</xdr:row>
      <xdr:rowOff>0</xdr:rowOff>
    </xdr:from>
    <xdr:to>
      <xdr:col>18</xdr:col>
      <xdr:colOff>390524</xdr:colOff>
      <xdr:row>21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8"/>
  <sheetViews>
    <sheetView tabSelected="1" workbookViewId="0">
      <selection activeCell="J2" sqref="J2"/>
    </sheetView>
  </sheetViews>
  <sheetFormatPr baseColWidth="10" defaultRowHeight="15" x14ac:dyDescent="0.25"/>
  <cols>
    <col min="1" max="1" width="19" style="1" bestFit="1" customWidth="1"/>
    <col min="2" max="6" width="16.28515625" style="1" customWidth="1"/>
    <col min="7" max="7" width="2" customWidth="1"/>
    <col min="8" max="8" width="19" style="1" bestFit="1" customWidth="1"/>
    <col min="9" max="13" width="16.28515625" style="1" customWidth="1"/>
    <col min="14" max="14" width="11.42578125" style="1"/>
  </cols>
  <sheetData>
    <row r="1" spans="1:14" x14ac:dyDescent="0.25">
      <c r="B1"/>
      <c r="C1"/>
      <c r="D1"/>
      <c r="E1"/>
      <c r="F1"/>
      <c r="I1"/>
      <c r="J1"/>
      <c r="K1"/>
      <c r="L1"/>
      <c r="M1"/>
    </row>
    <row r="2" spans="1:14" x14ac:dyDescent="0.25">
      <c r="A2" s="3" t="s">
        <v>2</v>
      </c>
      <c r="B2" s="4">
        <v>500000</v>
      </c>
      <c r="C2"/>
      <c r="D2"/>
      <c r="E2"/>
      <c r="F2"/>
      <c r="H2" s="3" t="s">
        <v>2</v>
      </c>
      <c r="I2" s="4">
        <v>405000</v>
      </c>
      <c r="J2" s="5">
        <f>+I2/B2-1</f>
        <v>-0.18999999999999995</v>
      </c>
      <c r="K2"/>
      <c r="L2" s="4">
        <f>+L6-E6</f>
        <v>1615</v>
      </c>
      <c r="M2"/>
    </row>
    <row r="3" spans="1:14" x14ac:dyDescent="0.25">
      <c r="A3" s="3" t="s">
        <v>4</v>
      </c>
      <c r="B3" s="5">
        <v>0.2</v>
      </c>
      <c r="C3"/>
      <c r="D3"/>
      <c r="E3"/>
      <c r="F3"/>
      <c r="H3" s="3" t="s">
        <v>4</v>
      </c>
      <c r="I3" s="5">
        <v>0.2</v>
      </c>
      <c r="J3"/>
      <c r="K3"/>
      <c r="L3" s="4"/>
      <c r="M3"/>
    </row>
    <row r="4" spans="1:14" x14ac:dyDescent="0.25">
      <c r="A4" s="3" t="s">
        <v>1</v>
      </c>
      <c r="B4" s="4">
        <f>+B2*B3</f>
        <v>100000</v>
      </c>
      <c r="C4"/>
      <c r="D4"/>
      <c r="E4"/>
      <c r="F4"/>
      <c r="H4" s="3" t="s">
        <v>1</v>
      </c>
      <c r="I4" s="4">
        <f>+I2*I3</f>
        <v>81000</v>
      </c>
      <c r="J4"/>
      <c r="K4"/>
      <c r="L4"/>
      <c r="M4"/>
    </row>
    <row r="5" spans="1:14" x14ac:dyDescent="0.25">
      <c r="A5" s="3" t="s">
        <v>10</v>
      </c>
      <c r="B5" s="4">
        <f>+B2-B4</f>
        <v>400000</v>
      </c>
      <c r="C5"/>
      <c r="D5"/>
      <c r="E5"/>
      <c r="F5"/>
      <c r="H5" s="3" t="s">
        <v>10</v>
      </c>
      <c r="I5" s="4">
        <f>+I2-I4</f>
        <v>324000</v>
      </c>
      <c r="J5"/>
      <c r="K5"/>
      <c r="L5"/>
      <c r="M5"/>
    </row>
    <row r="6" spans="1:14" x14ac:dyDescent="0.25">
      <c r="A6" s="3" t="s">
        <v>0</v>
      </c>
      <c r="B6" s="5">
        <v>0.06</v>
      </c>
      <c r="C6" s="4">
        <f>+SUM(C9:C368)</f>
        <v>361000</v>
      </c>
      <c r="D6" s="4">
        <f>+SUM(D9:D368)</f>
        <v>400000.00000000297</v>
      </c>
      <c r="E6" s="4">
        <f>+SUM(E9:E368)</f>
        <v>761000</v>
      </c>
      <c r="F6" s="4">
        <f>+F368</f>
        <v>0</v>
      </c>
      <c r="H6" s="3" t="s">
        <v>0</v>
      </c>
      <c r="I6" s="5">
        <v>0.09</v>
      </c>
      <c r="J6" s="4">
        <f>+SUM(J9:J368)</f>
        <v>438615</v>
      </c>
      <c r="K6" s="4">
        <f>+SUM(K9:K368)</f>
        <v>324000</v>
      </c>
      <c r="L6" s="4">
        <f>+SUM(L9:L368)</f>
        <v>762615</v>
      </c>
      <c r="M6" s="4">
        <f>+M368</f>
        <v>0</v>
      </c>
    </row>
    <row r="7" spans="1:14" x14ac:dyDescent="0.25">
      <c r="B7"/>
      <c r="C7"/>
      <c r="D7"/>
      <c r="E7"/>
      <c r="F7"/>
      <c r="I7"/>
      <c r="J7"/>
      <c r="K7"/>
      <c r="L7"/>
      <c r="M7"/>
    </row>
    <row r="8" spans="1:14" x14ac:dyDescent="0.25">
      <c r="A8" s="2" t="s">
        <v>3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H8" s="2" t="s">
        <v>3</v>
      </c>
      <c r="I8" s="2" t="s">
        <v>5</v>
      </c>
      <c r="J8" s="2" t="s">
        <v>6</v>
      </c>
      <c r="K8" s="2" t="s">
        <v>7</v>
      </c>
      <c r="L8" s="2" t="s">
        <v>8</v>
      </c>
      <c r="M8" s="2" t="s">
        <v>9</v>
      </c>
    </row>
    <row r="9" spans="1:14" x14ac:dyDescent="0.25">
      <c r="A9" s="1">
        <v>1</v>
      </c>
      <c r="B9" s="4">
        <f>+B5</f>
        <v>400000</v>
      </c>
      <c r="C9" s="4">
        <f>+B9*$B$6/12</f>
        <v>2000</v>
      </c>
      <c r="D9" s="4">
        <f>+$B$9/360</f>
        <v>1111.1111111111111</v>
      </c>
      <c r="E9" s="4">
        <f>+C9+D9</f>
        <v>3111.1111111111113</v>
      </c>
      <c r="F9" s="4">
        <f>+B9+C9-E9</f>
        <v>398888.88888888888</v>
      </c>
      <c r="H9" s="1">
        <v>1</v>
      </c>
      <c r="I9" s="4">
        <f>+I5</f>
        <v>324000</v>
      </c>
      <c r="J9" s="4">
        <f>+I9*$I$6/12</f>
        <v>2430</v>
      </c>
      <c r="K9" s="4">
        <f>+$I$9/360</f>
        <v>900</v>
      </c>
      <c r="L9" s="4">
        <f>+J9+K9</f>
        <v>3330</v>
      </c>
      <c r="M9" s="4">
        <f>+I9+J9-L9</f>
        <v>323100</v>
      </c>
      <c r="N9" s="4">
        <f>+L9-E9</f>
        <v>218.88888888888869</v>
      </c>
    </row>
    <row r="10" spans="1:14" x14ac:dyDescent="0.25">
      <c r="A10" s="1">
        <f>+A9+1</f>
        <v>2</v>
      </c>
      <c r="B10" s="4">
        <f>+F9</f>
        <v>398888.88888888888</v>
      </c>
      <c r="C10" s="4">
        <f>+B10*$B$6/12</f>
        <v>1994.4444444444443</v>
      </c>
      <c r="D10" s="4">
        <f>+$B$9/360</f>
        <v>1111.1111111111111</v>
      </c>
      <c r="E10" s="4">
        <f>+C10+D10</f>
        <v>3105.5555555555557</v>
      </c>
      <c r="F10" s="4">
        <f>+B10+C10-E10</f>
        <v>397777.77777777775</v>
      </c>
      <c r="H10" s="1">
        <f>+H9+1</f>
        <v>2</v>
      </c>
      <c r="I10" s="4">
        <f>+M9</f>
        <v>323100</v>
      </c>
      <c r="J10" s="4">
        <f t="shared" ref="J10:J73" si="0">+I10*$I$6/12</f>
        <v>2423.25</v>
      </c>
      <c r="K10" s="4">
        <f t="shared" ref="K10:K73" si="1">+$I$9/360</f>
        <v>900</v>
      </c>
      <c r="L10" s="4">
        <f>+J10+K10</f>
        <v>3323.25</v>
      </c>
      <c r="M10" s="4">
        <f>+I10+J10-L10</f>
        <v>322200</v>
      </c>
      <c r="N10" s="4">
        <f t="shared" ref="N10:N73" si="2">+L10-E10</f>
        <v>217.69444444444434</v>
      </c>
    </row>
    <row r="11" spans="1:14" x14ac:dyDescent="0.25">
      <c r="A11" s="1">
        <f t="shared" ref="A11:A74" si="3">+A10+1</f>
        <v>3</v>
      </c>
      <c r="B11" s="4">
        <f t="shared" ref="B11:B74" si="4">+F10</f>
        <v>397777.77777777775</v>
      </c>
      <c r="C11" s="4">
        <f t="shared" ref="C11:C74" si="5">+B11*$B$6/12</f>
        <v>1988.8888888888887</v>
      </c>
      <c r="D11" s="4">
        <f t="shared" ref="D11:D74" si="6">+$B$9/360</f>
        <v>1111.1111111111111</v>
      </c>
      <c r="E11" s="4">
        <f t="shared" ref="E11:E74" si="7">+C11+D11</f>
        <v>3100</v>
      </c>
      <c r="F11" s="4">
        <f t="shared" ref="F11:F74" si="8">+B11+C11-E11</f>
        <v>396666.66666666663</v>
      </c>
      <c r="H11" s="1">
        <f t="shared" ref="H11:H74" si="9">+H10+1</f>
        <v>3</v>
      </c>
      <c r="I11" s="4">
        <f t="shared" ref="I11:I74" si="10">+M10</f>
        <v>322200</v>
      </c>
      <c r="J11" s="4">
        <f t="shared" si="0"/>
        <v>2416.5</v>
      </c>
      <c r="K11" s="4">
        <f t="shared" si="1"/>
        <v>900</v>
      </c>
      <c r="L11" s="4">
        <f t="shared" ref="L11:L74" si="11">+J11+K11</f>
        <v>3316.5</v>
      </c>
      <c r="M11" s="4">
        <f t="shared" ref="M11:M74" si="12">+I11+J11-L11</f>
        <v>321300</v>
      </c>
      <c r="N11" s="4">
        <f t="shared" si="2"/>
        <v>216.5</v>
      </c>
    </row>
    <row r="12" spans="1:14" x14ac:dyDescent="0.25">
      <c r="A12" s="1">
        <f t="shared" si="3"/>
        <v>4</v>
      </c>
      <c r="B12" s="4">
        <f t="shared" si="4"/>
        <v>396666.66666666663</v>
      </c>
      <c r="C12" s="4">
        <f t="shared" si="5"/>
        <v>1983.333333333333</v>
      </c>
      <c r="D12" s="4">
        <f t="shared" si="6"/>
        <v>1111.1111111111111</v>
      </c>
      <c r="E12" s="4">
        <f t="shared" si="7"/>
        <v>3094.4444444444443</v>
      </c>
      <c r="F12" s="4">
        <f t="shared" si="8"/>
        <v>395555.5555555555</v>
      </c>
      <c r="H12" s="1">
        <f t="shared" si="9"/>
        <v>4</v>
      </c>
      <c r="I12" s="4">
        <f t="shared" si="10"/>
        <v>321300</v>
      </c>
      <c r="J12" s="4">
        <f t="shared" si="0"/>
        <v>2409.75</v>
      </c>
      <c r="K12" s="4">
        <f t="shared" si="1"/>
        <v>900</v>
      </c>
      <c r="L12" s="4">
        <f t="shared" si="11"/>
        <v>3309.75</v>
      </c>
      <c r="M12" s="4">
        <f t="shared" si="12"/>
        <v>320400</v>
      </c>
      <c r="N12" s="4">
        <f t="shared" si="2"/>
        <v>215.30555555555566</v>
      </c>
    </row>
    <row r="13" spans="1:14" x14ac:dyDescent="0.25">
      <c r="A13" s="1">
        <f t="shared" si="3"/>
        <v>5</v>
      </c>
      <c r="B13" s="4">
        <f t="shared" si="4"/>
        <v>395555.5555555555</v>
      </c>
      <c r="C13" s="4">
        <f t="shared" si="5"/>
        <v>1977.7777777777774</v>
      </c>
      <c r="D13" s="4">
        <f t="shared" si="6"/>
        <v>1111.1111111111111</v>
      </c>
      <c r="E13" s="4">
        <f t="shared" si="7"/>
        <v>3088.8888888888887</v>
      </c>
      <c r="F13" s="4">
        <f t="shared" si="8"/>
        <v>394444.44444444438</v>
      </c>
      <c r="H13" s="1">
        <f t="shared" si="9"/>
        <v>5</v>
      </c>
      <c r="I13" s="4">
        <f t="shared" si="10"/>
        <v>320400</v>
      </c>
      <c r="J13" s="4">
        <f t="shared" si="0"/>
        <v>2403</v>
      </c>
      <c r="K13" s="4">
        <f t="shared" si="1"/>
        <v>900</v>
      </c>
      <c r="L13" s="4">
        <f t="shared" si="11"/>
        <v>3303</v>
      </c>
      <c r="M13" s="4">
        <f t="shared" si="12"/>
        <v>319500</v>
      </c>
      <c r="N13" s="4">
        <f t="shared" si="2"/>
        <v>214.11111111111131</v>
      </c>
    </row>
    <row r="14" spans="1:14" x14ac:dyDescent="0.25">
      <c r="A14" s="1">
        <f t="shared" si="3"/>
        <v>6</v>
      </c>
      <c r="B14" s="4">
        <f t="shared" si="4"/>
        <v>394444.44444444438</v>
      </c>
      <c r="C14" s="4">
        <f t="shared" si="5"/>
        <v>1972.2222222222217</v>
      </c>
      <c r="D14" s="4">
        <f t="shared" si="6"/>
        <v>1111.1111111111111</v>
      </c>
      <c r="E14" s="4">
        <f t="shared" si="7"/>
        <v>3083.333333333333</v>
      </c>
      <c r="F14" s="4">
        <f t="shared" si="8"/>
        <v>393333.33333333331</v>
      </c>
      <c r="H14" s="1">
        <f t="shared" si="9"/>
        <v>6</v>
      </c>
      <c r="I14" s="4">
        <f t="shared" si="10"/>
        <v>319500</v>
      </c>
      <c r="J14" s="4">
        <f t="shared" si="0"/>
        <v>2396.25</v>
      </c>
      <c r="K14" s="4">
        <f t="shared" si="1"/>
        <v>900</v>
      </c>
      <c r="L14" s="4">
        <f t="shared" si="11"/>
        <v>3296.25</v>
      </c>
      <c r="M14" s="4">
        <f t="shared" si="12"/>
        <v>318600</v>
      </c>
      <c r="N14" s="4">
        <f t="shared" si="2"/>
        <v>212.91666666666697</v>
      </c>
    </row>
    <row r="15" spans="1:14" x14ac:dyDescent="0.25">
      <c r="A15" s="1">
        <f t="shared" si="3"/>
        <v>7</v>
      </c>
      <c r="B15" s="4">
        <f t="shared" si="4"/>
        <v>393333.33333333331</v>
      </c>
      <c r="C15" s="4">
        <f t="shared" si="5"/>
        <v>1966.6666666666663</v>
      </c>
      <c r="D15" s="4">
        <f t="shared" si="6"/>
        <v>1111.1111111111111</v>
      </c>
      <c r="E15" s="4">
        <f t="shared" si="7"/>
        <v>3077.7777777777774</v>
      </c>
      <c r="F15" s="4">
        <f t="shared" si="8"/>
        <v>392222.22222222225</v>
      </c>
      <c r="H15" s="1">
        <f t="shared" si="9"/>
        <v>7</v>
      </c>
      <c r="I15" s="4">
        <f t="shared" si="10"/>
        <v>318600</v>
      </c>
      <c r="J15" s="4">
        <f t="shared" si="0"/>
        <v>2389.5</v>
      </c>
      <c r="K15" s="4">
        <f t="shared" si="1"/>
        <v>900</v>
      </c>
      <c r="L15" s="4">
        <f t="shared" si="11"/>
        <v>3289.5</v>
      </c>
      <c r="M15" s="4">
        <f t="shared" si="12"/>
        <v>317700</v>
      </c>
      <c r="N15" s="4">
        <f t="shared" si="2"/>
        <v>211.72222222222263</v>
      </c>
    </row>
    <row r="16" spans="1:14" x14ac:dyDescent="0.25">
      <c r="A16" s="1">
        <f t="shared" si="3"/>
        <v>8</v>
      </c>
      <c r="B16" s="4">
        <f t="shared" si="4"/>
        <v>392222.22222222225</v>
      </c>
      <c r="C16" s="4">
        <f t="shared" si="5"/>
        <v>1961.1111111111113</v>
      </c>
      <c r="D16" s="4">
        <f t="shared" si="6"/>
        <v>1111.1111111111111</v>
      </c>
      <c r="E16" s="4">
        <f t="shared" si="7"/>
        <v>3072.2222222222226</v>
      </c>
      <c r="F16" s="4">
        <f t="shared" si="8"/>
        <v>391111.11111111112</v>
      </c>
      <c r="H16" s="1">
        <f t="shared" si="9"/>
        <v>8</v>
      </c>
      <c r="I16" s="4">
        <f t="shared" si="10"/>
        <v>317700</v>
      </c>
      <c r="J16" s="4">
        <f t="shared" si="0"/>
        <v>2382.75</v>
      </c>
      <c r="K16" s="4">
        <f t="shared" si="1"/>
        <v>900</v>
      </c>
      <c r="L16" s="4">
        <f t="shared" si="11"/>
        <v>3282.75</v>
      </c>
      <c r="M16" s="4">
        <f t="shared" si="12"/>
        <v>316800</v>
      </c>
      <c r="N16" s="4">
        <f t="shared" si="2"/>
        <v>210.52777777777737</v>
      </c>
    </row>
    <row r="17" spans="1:14" x14ac:dyDescent="0.25">
      <c r="A17" s="1">
        <f t="shared" si="3"/>
        <v>9</v>
      </c>
      <c r="B17" s="4">
        <f t="shared" si="4"/>
        <v>391111.11111111112</v>
      </c>
      <c r="C17" s="4">
        <f t="shared" si="5"/>
        <v>1955.5555555555557</v>
      </c>
      <c r="D17" s="4">
        <f t="shared" si="6"/>
        <v>1111.1111111111111</v>
      </c>
      <c r="E17" s="4">
        <f t="shared" si="7"/>
        <v>3066.666666666667</v>
      </c>
      <c r="F17" s="4">
        <f t="shared" si="8"/>
        <v>390000</v>
      </c>
      <c r="H17" s="1">
        <f t="shared" si="9"/>
        <v>9</v>
      </c>
      <c r="I17" s="4">
        <f t="shared" si="10"/>
        <v>316800</v>
      </c>
      <c r="J17" s="4">
        <f t="shared" si="0"/>
        <v>2376</v>
      </c>
      <c r="K17" s="4">
        <f t="shared" si="1"/>
        <v>900</v>
      </c>
      <c r="L17" s="4">
        <f t="shared" si="11"/>
        <v>3276</v>
      </c>
      <c r="M17" s="4">
        <f t="shared" si="12"/>
        <v>315900</v>
      </c>
      <c r="N17" s="4">
        <f t="shared" si="2"/>
        <v>209.33333333333303</v>
      </c>
    </row>
    <row r="18" spans="1:14" x14ac:dyDescent="0.25">
      <c r="A18" s="1">
        <f t="shared" si="3"/>
        <v>10</v>
      </c>
      <c r="B18" s="4">
        <f t="shared" si="4"/>
        <v>390000</v>
      </c>
      <c r="C18" s="4">
        <f t="shared" si="5"/>
        <v>1950</v>
      </c>
      <c r="D18" s="4">
        <f t="shared" si="6"/>
        <v>1111.1111111111111</v>
      </c>
      <c r="E18" s="4">
        <f t="shared" si="7"/>
        <v>3061.1111111111113</v>
      </c>
      <c r="F18" s="4">
        <f t="shared" si="8"/>
        <v>388888.88888888888</v>
      </c>
      <c r="H18" s="1">
        <f t="shared" si="9"/>
        <v>10</v>
      </c>
      <c r="I18" s="4">
        <f t="shared" si="10"/>
        <v>315900</v>
      </c>
      <c r="J18" s="4">
        <f t="shared" si="0"/>
        <v>2369.25</v>
      </c>
      <c r="K18" s="4">
        <f t="shared" si="1"/>
        <v>900</v>
      </c>
      <c r="L18" s="4">
        <f t="shared" si="11"/>
        <v>3269.25</v>
      </c>
      <c r="M18" s="4">
        <f t="shared" si="12"/>
        <v>315000</v>
      </c>
      <c r="N18" s="4">
        <f t="shared" si="2"/>
        <v>208.13888888888869</v>
      </c>
    </row>
    <row r="19" spans="1:14" x14ac:dyDescent="0.25">
      <c r="A19" s="1">
        <f t="shared" si="3"/>
        <v>11</v>
      </c>
      <c r="B19" s="4">
        <f t="shared" si="4"/>
        <v>388888.88888888888</v>
      </c>
      <c r="C19" s="4">
        <f t="shared" si="5"/>
        <v>1944.4444444444443</v>
      </c>
      <c r="D19" s="4">
        <f t="shared" si="6"/>
        <v>1111.1111111111111</v>
      </c>
      <c r="E19" s="4">
        <f t="shared" si="7"/>
        <v>3055.5555555555557</v>
      </c>
      <c r="F19" s="4">
        <f t="shared" si="8"/>
        <v>387777.77777777775</v>
      </c>
      <c r="H19" s="1">
        <f t="shared" si="9"/>
        <v>11</v>
      </c>
      <c r="I19" s="4">
        <f t="shared" si="10"/>
        <v>315000</v>
      </c>
      <c r="J19" s="4">
        <f t="shared" si="0"/>
        <v>2362.5</v>
      </c>
      <c r="K19" s="4">
        <f t="shared" si="1"/>
        <v>900</v>
      </c>
      <c r="L19" s="4">
        <f t="shared" si="11"/>
        <v>3262.5</v>
      </c>
      <c r="M19" s="4">
        <f t="shared" si="12"/>
        <v>314100</v>
      </c>
      <c r="N19" s="4">
        <f t="shared" si="2"/>
        <v>206.94444444444434</v>
      </c>
    </row>
    <row r="20" spans="1:14" x14ac:dyDescent="0.25">
      <c r="A20" s="1">
        <f t="shared" si="3"/>
        <v>12</v>
      </c>
      <c r="B20" s="4">
        <f t="shared" si="4"/>
        <v>387777.77777777775</v>
      </c>
      <c r="C20" s="4">
        <f t="shared" si="5"/>
        <v>1938.8888888888887</v>
      </c>
      <c r="D20" s="4">
        <f t="shared" si="6"/>
        <v>1111.1111111111111</v>
      </c>
      <c r="E20" s="4">
        <f t="shared" si="7"/>
        <v>3050</v>
      </c>
      <c r="F20" s="4">
        <f t="shared" si="8"/>
        <v>386666.66666666663</v>
      </c>
      <c r="H20" s="1">
        <f t="shared" si="9"/>
        <v>12</v>
      </c>
      <c r="I20" s="4">
        <f t="shared" si="10"/>
        <v>314100</v>
      </c>
      <c r="J20" s="4">
        <f t="shared" si="0"/>
        <v>2355.75</v>
      </c>
      <c r="K20" s="4">
        <f t="shared" si="1"/>
        <v>900</v>
      </c>
      <c r="L20" s="4">
        <f t="shared" si="11"/>
        <v>3255.75</v>
      </c>
      <c r="M20" s="4">
        <f t="shared" si="12"/>
        <v>313200</v>
      </c>
      <c r="N20" s="4">
        <f t="shared" si="2"/>
        <v>205.75</v>
      </c>
    </row>
    <row r="21" spans="1:14" x14ac:dyDescent="0.25">
      <c r="A21" s="1">
        <f t="shared" si="3"/>
        <v>13</v>
      </c>
      <c r="B21" s="4">
        <f t="shared" si="4"/>
        <v>386666.66666666663</v>
      </c>
      <c r="C21" s="4">
        <f t="shared" si="5"/>
        <v>1933.333333333333</v>
      </c>
      <c r="D21" s="4">
        <f t="shared" si="6"/>
        <v>1111.1111111111111</v>
      </c>
      <c r="E21" s="4">
        <f t="shared" si="7"/>
        <v>3044.4444444444443</v>
      </c>
      <c r="F21" s="4">
        <f t="shared" si="8"/>
        <v>385555.5555555555</v>
      </c>
      <c r="H21" s="1">
        <f t="shared" si="9"/>
        <v>13</v>
      </c>
      <c r="I21" s="4">
        <f t="shared" si="10"/>
        <v>313200</v>
      </c>
      <c r="J21" s="4">
        <f t="shared" si="0"/>
        <v>2349</v>
      </c>
      <c r="K21" s="4">
        <f t="shared" si="1"/>
        <v>900</v>
      </c>
      <c r="L21" s="4">
        <f t="shared" si="11"/>
        <v>3249</v>
      </c>
      <c r="M21" s="4">
        <f t="shared" si="12"/>
        <v>312300</v>
      </c>
      <c r="N21" s="4">
        <f t="shared" si="2"/>
        <v>204.55555555555566</v>
      </c>
    </row>
    <row r="22" spans="1:14" x14ac:dyDescent="0.25">
      <c r="A22" s="1">
        <f t="shared" si="3"/>
        <v>14</v>
      </c>
      <c r="B22" s="4">
        <f t="shared" si="4"/>
        <v>385555.5555555555</v>
      </c>
      <c r="C22" s="4">
        <f t="shared" si="5"/>
        <v>1927.7777777777774</v>
      </c>
      <c r="D22" s="4">
        <f t="shared" si="6"/>
        <v>1111.1111111111111</v>
      </c>
      <c r="E22" s="4">
        <f t="shared" si="7"/>
        <v>3038.8888888888887</v>
      </c>
      <c r="F22" s="4">
        <f t="shared" si="8"/>
        <v>384444.44444444438</v>
      </c>
      <c r="H22" s="1">
        <f t="shared" si="9"/>
        <v>14</v>
      </c>
      <c r="I22" s="4">
        <f t="shared" si="10"/>
        <v>312300</v>
      </c>
      <c r="J22" s="4">
        <f t="shared" si="0"/>
        <v>2342.25</v>
      </c>
      <c r="K22" s="4">
        <f t="shared" si="1"/>
        <v>900</v>
      </c>
      <c r="L22" s="4">
        <f t="shared" si="11"/>
        <v>3242.25</v>
      </c>
      <c r="M22" s="4">
        <f t="shared" si="12"/>
        <v>311400</v>
      </c>
      <c r="N22" s="4">
        <f t="shared" si="2"/>
        <v>203.36111111111131</v>
      </c>
    </row>
    <row r="23" spans="1:14" x14ac:dyDescent="0.25">
      <c r="A23" s="1">
        <f t="shared" si="3"/>
        <v>15</v>
      </c>
      <c r="B23" s="4">
        <f t="shared" si="4"/>
        <v>384444.44444444438</v>
      </c>
      <c r="C23" s="4">
        <f t="shared" si="5"/>
        <v>1922.2222222222217</v>
      </c>
      <c r="D23" s="4">
        <f t="shared" si="6"/>
        <v>1111.1111111111111</v>
      </c>
      <c r="E23" s="4">
        <f t="shared" si="7"/>
        <v>3033.333333333333</v>
      </c>
      <c r="F23" s="4">
        <f t="shared" si="8"/>
        <v>383333.33333333331</v>
      </c>
      <c r="H23" s="1">
        <f t="shared" si="9"/>
        <v>15</v>
      </c>
      <c r="I23" s="4">
        <f t="shared" si="10"/>
        <v>311400</v>
      </c>
      <c r="J23" s="4">
        <f t="shared" si="0"/>
        <v>2335.5</v>
      </c>
      <c r="K23" s="4">
        <f t="shared" si="1"/>
        <v>900</v>
      </c>
      <c r="L23" s="4">
        <f t="shared" si="11"/>
        <v>3235.5</v>
      </c>
      <c r="M23" s="4">
        <f t="shared" si="12"/>
        <v>310500</v>
      </c>
      <c r="N23" s="4">
        <f t="shared" si="2"/>
        <v>202.16666666666697</v>
      </c>
    </row>
    <row r="24" spans="1:14" x14ac:dyDescent="0.25">
      <c r="A24" s="1">
        <f t="shared" si="3"/>
        <v>16</v>
      </c>
      <c r="B24" s="4">
        <f t="shared" si="4"/>
        <v>383333.33333333331</v>
      </c>
      <c r="C24" s="4">
        <f t="shared" si="5"/>
        <v>1916.6666666666663</v>
      </c>
      <c r="D24" s="4">
        <f t="shared" si="6"/>
        <v>1111.1111111111111</v>
      </c>
      <c r="E24" s="4">
        <f t="shared" si="7"/>
        <v>3027.7777777777774</v>
      </c>
      <c r="F24" s="4">
        <f t="shared" si="8"/>
        <v>382222.22222222225</v>
      </c>
      <c r="H24" s="1">
        <f t="shared" si="9"/>
        <v>16</v>
      </c>
      <c r="I24" s="4">
        <f t="shared" si="10"/>
        <v>310500</v>
      </c>
      <c r="J24" s="4">
        <f t="shared" si="0"/>
        <v>2328.75</v>
      </c>
      <c r="K24" s="4">
        <f t="shared" si="1"/>
        <v>900</v>
      </c>
      <c r="L24" s="4">
        <f t="shared" si="11"/>
        <v>3228.75</v>
      </c>
      <c r="M24" s="4">
        <f t="shared" si="12"/>
        <v>309600</v>
      </c>
      <c r="N24" s="4">
        <f t="shared" si="2"/>
        <v>200.97222222222263</v>
      </c>
    </row>
    <row r="25" spans="1:14" x14ac:dyDescent="0.25">
      <c r="A25" s="1">
        <f t="shared" si="3"/>
        <v>17</v>
      </c>
      <c r="B25" s="4">
        <f t="shared" si="4"/>
        <v>382222.22222222225</v>
      </c>
      <c r="C25" s="4">
        <f t="shared" si="5"/>
        <v>1911.1111111111113</v>
      </c>
      <c r="D25" s="4">
        <f t="shared" si="6"/>
        <v>1111.1111111111111</v>
      </c>
      <c r="E25" s="4">
        <f t="shared" si="7"/>
        <v>3022.2222222222226</v>
      </c>
      <c r="F25" s="4">
        <f t="shared" si="8"/>
        <v>381111.11111111112</v>
      </c>
      <c r="H25" s="1">
        <f t="shared" si="9"/>
        <v>17</v>
      </c>
      <c r="I25" s="4">
        <f t="shared" si="10"/>
        <v>309600</v>
      </c>
      <c r="J25" s="4">
        <f t="shared" si="0"/>
        <v>2322</v>
      </c>
      <c r="K25" s="4">
        <f t="shared" si="1"/>
        <v>900</v>
      </c>
      <c r="L25" s="4">
        <f t="shared" si="11"/>
        <v>3222</v>
      </c>
      <c r="M25" s="4">
        <f t="shared" si="12"/>
        <v>308700</v>
      </c>
      <c r="N25" s="4">
        <f t="shared" si="2"/>
        <v>199.77777777777737</v>
      </c>
    </row>
    <row r="26" spans="1:14" x14ac:dyDescent="0.25">
      <c r="A26" s="1">
        <f t="shared" si="3"/>
        <v>18</v>
      </c>
      <c r="B26" s="4">
        <f t="shared" si="4"/>
        <v>381111.11111111112</v>
      </c>
      <c r="C26" s="4">
        <f t="shared" si="5"/>
        <v>1905.5555555555557</v>
      </c>
      <c r="D26" s="4">
        <f t="shared" si="6"/>
        <v>1111.1111111111111</v>
      </c>
      <c r="E26" s="4">
        <f t="shared" si="7"/>
        <v>3016.666666666667</v>
      </c>
      <c r="F26" s="4">
        <f t="shared" si="8"/>
        <v>380000</v>
      </c>
      <c r="H26" s="1">
        <f t="shared" si="9"/>
        <v>18</v>
      </c>
      <c r="I26" s="4">
        <f t="shared" si="10"/>
        <v>308700</v>
      </c>
      <c r="J26" s="4">
        <f t="shared" si="0"/>
        <v>2315.25</v>
      </c>
      <c r="K26" s="4">
        <f t="shared" si="1"/>
        <v>900</v>
      </c>
      <c r="L26" s="4">
        <f t="shared" si="11"/>
        <v>3215.25</v>
      </c>
      <c r="M26" s="4">
        <f t="shared" si="12"/>
        <v>307800</v>
      </c>
      <c r="N26" s="4">
        <f t="shared" si="2"/>
        <v>198.58333333333303</v>
      </c>
    </row>
    <row r="27" spans="1:14" x14ac:dyDescent="0.25">
      <c r="A27" s="1">
        <f t="shared" si="3"/>
        <v>19</v>
      </c>
      <c r="B27" s="4">
        <f t="shared" si="4"/>
        <v>380000</v>
      </c>
      <c r="C27" s="4">
        <f t="shared" si="5"/>
        <v>1900</v>
      </c>
      <c r="D27" s="4">
        <f t="shared" si="6"/>
        <v>1111.1111111111111</v>
      </c>
      <c r="E27" s="4">
        <f t="shared" si="7"/>
        <v>3011.1111111111113</v>
      </c>
      <c r="F27" s="4">
        <f t="shared" si="8"/>
        <v>378888.88888888888</v>
      </c>
      <c r="H27" s="1">
        <f t="shared" si="9"/>
        <v>19</v>
      </c>
      <c r="I27" s="4">
        <f t="shared" si="10"/>
        <v>307800</v>
      </c>
      <c r="J27" s="4">
        <f t="shared" si="0"/>
        <v>2308.5</v>
      </c>
      <c r="K27" s="4">
        <f t="shared" si="1"/>
        <v>900</v>
      </c>
      <c r="L27" s="4">
        <f t="shared" si="11"/>
        <v>3208.5</v>
      </c>
      <c r="M27" s="4">
        <f t="shared" si="12"/>
        <v>306900</v>
      </c>
      <c r="N27" s="4">
        <f t="shared" si="2"/>
        <v>197.38888888888869</v>
      </c>
    </row>
    <row r="28" spans="1:14" x14ac:dyDescent="0.25">
      <c r="A28" s="1">
        <f t="shared" si="3"/>
        <v>20</v>
      </c>
      <c r="B28" s="4">
        <f t="shared" si="4"/>
        <v>378888.88888888888</v>
      </c>
      <c r="C28" s="4">
        <f t="shared" si="5"/>
        <v>1894.4444444444443</v>
      </c>
      <c r="D28" s="4">
        <f t="shared" si="6"/>
        <v>1111.1111111111111</v>
      </c>
      <c r="E28" s="4">
        <f t="shared" si="7"/>
        <v>3005.5555555555557</v>
      </c>
      <c r="F28" s="4">
        <f t="shared" si="8"/>
        <v>377777.77777777775</v>
      </c>
      <c r="H28" s="1">
        <f t="shared" si="9"/>
        <v>20</v>
      </c>
      <c r="I28" s="4">
        <f t="shared" si="10"/>
        <v>306900</v>
      </c>
      <c r="J28" s="4">
        <f t="shared" si="0"/>
        <v>2301.75</v>
      </c>
      <c r="K28" s="4">
        <f t="shared" si="1"/>
        <v>900</v>
      </c>
      <c r="L28" s="4">
        <f t="shared" si="11"/>
        <v>3201.75</v>
      </c>
      <c r="M28" s="4">
        <f t="shared" si="12"/>
        <v>306000</v>
      </c>
      <c r="N28" s="4">
        <f t="shared" si="2"/>
        <v>196.19444444444434</v>
      </c>
    </row>
    <row r="29" spans="1:14" x14ac:dyDescent="0.25">
      <c r="A29" s="1">
        <f t="shared" si="3"/>
        <v>21</v>
      </c>
      <c r="B29" s="4">
        <f t="shared" si="4"/>
        <v>377777.77777777775</v>
      </c>
      <c r="C29" s="4">
        <f t="shared" si="5"/>
        <v>1888.8888888888887</v>
      </c>
      <c r="D29" s="4">
        <f t="shared" si="6"/>
        <v>1111.1111111111111</v>
      </c>
      <c r="E29" s="4">
        <f t="shared" si="7"/>
        <v>3000</v>
      </c>
      <c r="F29" s="4">
        <f t="shared" si="8"/>
        <v>376666.66666666663</v>
      </c>
      <c r="H29" s="1">
        <f t="shared" si="9"/>
        <v>21</v>
      </c>
      <c r="I29" s="4">
        <f t="shared" si="10"/>
        <v>306000</v>
      </c>
      <c r="J29" s="4">
        <f t="shared" si="0"/>
        <v>2295</v>
      </c>
      <c r="K29" s="4">
        <f t="shared" si="1"/>
        <v>900</v>
      </c>
      <c r="L29" s="4">
        <f t="shared" si="11"/>
        <v>3195</v>
      </c>
      <c r="M29" s="4">
        <f t="shared" si="12"/>
        <v>305100</v>
      </c>
      <c r="N29" s="4">
        <f t="shared" si="2"/>
        <v>195</v>
      </c>
    </row>
    <row r="30" spans="1:14" x14ac:dyDescent="0.25">
      <c r="A30" s="1">
        <f t="shared" si="3"/>
        <v>22</v>
      </c>
      <c r="B30" s="4">
        <f t="shared" si="4"/>
        <v>376666.66666666663</v>
      </c>
      <c r="C30" s="4">
        <f t="shared" si="5"/>
        <v>1883.333333333333</v>
      </c>
      <c r="D30" s="4">
        <f t="shared" si="6"/>
        <v>1111.1111111111111</v>
      </c>
      <c r="E30" s="4">
        <f t="shared" si="7"/>
        <v>2994.4444444444443</v>
      </c>
      <c r="F30" s="4">
        <f t="shared" si="8"/>
        <v>375555.5555555555</v>
      </c>
      <c r="H30" s="1">
        <f t="shared" si="9"/>
        <v>22</v>
      </c>
      <c r="I30" s="4">
        <f t="shared" si="10"/>
        <v>305100</v>
      </c>
      <c r="J30" s="4">
        <f t="shared" si="0"/>
        <v>2288.25</v>
      </c>
      <c r="K30" s="4">
        <f t="shared" si="1"/>
        <v>900</v>
      </c>
      <c r="L30" s="4">
        <f t="shared" si="11"/>
        <v>3188.25</v>
      </c>
      <c r="M30" s="4">
        <f t="shared" si="12"/>
        <v>304200</v>
      </c>
      <c r="N30" s="4">
        <f t="shared" si="2"/>
        <v>193.80555555555566</v>
      </c>
    </row>
    <row r="31" spans="1:14" x14ac:dyDescent="0.25">
      <c r="A31" s="1">
        <f t="shared" si="3"/>
        <v>23</v>
      </c>
      <c r="B31" s="4">
        <f t="shared" si="4"/>
        <v>375555.5555555555</v>
      </c>
      <c r="C31" s="4">
        <f t="shared" si="5"/>
        <v>1877.7777777777774</v>
      </c>
      <c r="D31" s="4">
        <f t="shared" si="6"/>
        <v>1111.1111111111111</v>
      </c>
      <c r="E31" s="4">
        <f t="shared" si="7"/>
        <v>2988.8888888888887</v>
      </c>
      <c r="F31" s="4">
        <f t="shared" si="8"/>
        <v>374444.44444444438</v>
      </c>
      <c r="H31" s="1">
        <f t="shared" si="9"/>
        <v>23</v>
      </c>
      <c r="I31" s="4">
        <f t="shared" si="10"/>
        <v>304200</v>
      </c>
      <c r="J31" s="4">
        <f t="shared" si="0"/>
        <v>2281.5</v>
      </c>
      <c r="K31" s="4">
        <f t="shared" si="1"/>
        <v>900</v>
      </c>
      <c r="L31" s="4">
        <f t="shared" si="11"/>
        <v>3181.5</v>
      </c>
      <c r="M31" s="4">
        <f t="shared" si="12"/>
        <v>303300</v>
      </c>
      <c r="N31" s="4">
        <f t="shared" si="2"/>
        <v>192.61111111111131</v>
      </c>
    </row>
    <row r="32" spans="1:14" x14ac:dyDescent="0.25">
      <c r="A32" s="1">
        <f t="shared" si="3"/>
        <v>24</v>
      </c>
      <c r="B32" s="4">
        <f t="shared" si="4"/>
        <v>374444.44444444438</v>
      </c>
      <c r="C32" s="4">
        <f t="shared" si="5"/>
        <v>1872.2222222222217</v>
      </c>
      <c r="D32" s="4">
        <f t="shared" si="6"/>
        <v>1111.1111111111111</v>
      </c>
      <c r="E32" s="4">
        <f t="shared" si="7"/>
        <v>2983.333333333333</v>
      </c>
      <c r="F32" s="4">
        <f t="shared" si="8"/>
        <v>373333.33333333331</v>
      </c>
      <c r="H32" s="1">
        <f t="shared" si="9"/>
        <v>24</v>
      </c>
      <c r="I32" s="4">
        <f t="shared" si="10"/>
        <v>303300</v>
      </c>
      <c r="J32" s="4">
        <f t="shared" si="0"/>
        <v>2274.75</v>
      </c>
      <c r="K32" s="4">
        <f t="shared" si="1"/>
        <v>900</v>
      </c>
      <c r="L32" s="4">
        <f t="shared" si="11"/>
        <v>3174.75</v>
      </c>
      <c r="M32" s="4">
        <f t="shared" si="12"/>
        <v>302400</v>
      </c>
      <c r="N32" s="4">
        <f t="shared" si="2"/>
        <v>191.41666666666697</v>
      </c>
    </row>
    <row r="33" spans="1:14" x14ac:dyDescent="0.25">
      <c r="A33" s="1">
        <f t="shared" si="3"/>
        <v>25</v>
      </c>
      <c r="B33" s="4">
        <f t="shared" si="4"/>
        <v>373333.33333333331</v>
      </c>
      <c r="C33" s="4">
        <f t="shared" si="5"/>
        <v>1866.6666666666663</v>
      </c>
      <c r="D33" s="4">
        <f t="shared" si="6"/>
        <v>1111.1111111111111</v>
      </c>
      <c r="E33" s="4">
        <f t="shared" si="7"/>
        <v>2977.7777777777774</v>
      </c>
      <c r="F33" s="4">
        <f t="shared" si="8"/>
        <v>372222.22222222225</v>
      </c>
      <c r="H33" s="1">
        <f t="shared" si="9"/>
        <v>25</v>
      </c>
      <c r="I33" s="4">
        <f t="shared" si="10"/>
        <v>302400</v>
      </c>
      <c r="J33" s="4">
        <f t="shared" si="0"/>
        <v>2268</v>
      </c>
      <c r="K33" s="4">
        <f t="shared" si="1"/>
        <v>900</v>
      </c>
      <c r="L33" s="4">
        <f t="shared" si="11"/>
        <v>3168</v>
      </c>
      <c r="M33" s="4">
        <f t="shared" si="12"/>
        <v>301500</v>
      </c>
      <c r="N33" s="4">
        <f t="shared" si="2"/>
        <v>190.22222222222263</v>
      </c>
    </row>
    <row r="34" spans="1:14" x14ac:dyDescent="0.25">
      <c r="A34" s="1">
        <f t="shared" si="3"/>
        <v>26</v>
      </c>
      <c r="B34" s="4">
        <f t="shared" si="4"/>
        <v>372222.22222222225</v>
      </c>
      <c r="C34" s="4">
        <f t="shared" si="5"/>
        <v>1861.1111111111113</v>
      </c>
      <c r="D34" s="4">
        <f t="shared" si="6"/>
        <v>1111.1111111111111</v>
      </c>
      <c r="E34" s="4">
        <f t="shared" si="7"/>
        <v>2972.2222222222226</v>
      </c>
      <c r="F34" s="4">
        <f t="shared" si="8"/>
        <v>371111.11111111112</v>
      </c>
      <c r="H34" s="1">
        <f t="shared" si="9"/>
        <v>26</v>
      </c>
      <c r="I34" s="4">
        <f t="shared" si="10"/>
        <v>301500</v>
      </c>
      <c r="J34" s="4">
        <f t="shared" si="0"/>
        <v>2261.25</v>
      </c>
      <c r="K34" s="4">
        <f t="shared" si="1"/>
        <v>900</v>
      </c>
      <c r="L34" s="4">
        <f t="shared" si="11"/>
        <v>3161.25</v>
      </c>
      <c r="M34" s="4">
        <f t="shared" si="12"/>
        <v>300600</v>
      </c>
      <c r="N34" s="4">
        <f t="shared" si="2"/>
        <v>189.02777777777737</v>
      </c>
    </row>
    <row r="35" spans="1:14" x14ac:dyDescent="0.25">
      <c r="A35" s="1">
        <f t="shared" si="3"/>
        <v>27</v>
      </c>
      <c r="B35" s="4">
        <f t="shared" si="4"/>
        <v>371111.11111111112</v>
      </c>
      <c r="C35" s="4">
        <f t="shared" si="5"/>
        <v>1855.5555555555557</v>
      </c>
      <c r="D35" s="4">
        <f t="shared" si="6"/>
        <v>1111.1111111111111</v>
      </c>
      <c r="E35" s="4">
        <f t="shared" si="7"/>
        <v>2966.666666666667</v>
      </c>
      <c r="F35" s="4">
        <f t="shared" si="8"/>
        <v>370000</v>
      </c>
      <c r="H35" s="1">
        <f t="shared" si="9"/>
        <v>27</v>
      </c>
      <c r="I35" s="4">
        <f t="shared" si="10"/>
        <v>300600</v>
      </c>
      <c r="J35" s="4">
        <f t="shared" si="0"/>
        <v>2254.5</v>
      </c>
      <c r="K35" s="4">
        <f t="shared" si="1"/>
        <v>900</v>
      </c>
      <c r="L35" s="4">
        <f t="shared" si="11"/>
        <v>3154.5</v>
      </c>
      <c r="M35" s="4">
        <f t="shared" si="12"/>
        <v>299700</v>
      </c>
      <c r="N35" s="4">
        <f t="shared" si="2"/>
        <v>187.83333333333303</v>
      </c>
    </row>
    <row r="36" spans="1:14" x14ac:dyDescent="0.25">
      <c r="A36" s="1">
        <f t="shared" si="3"/>
        <v>28</v>
      </c>
      <c r="B36" s="4">
        <f t="shared" si="4"/>
        <v>370000</v>
      </c>
      <c r="C36" s="4">
        <f t="shared" si="5"/>
        <v>1850</v>
      </c>
      <c r="D36" s="4">
        <f t="shared" si="6"/>
        <v>1111.1111111111111</v>
      </c>
      <c r="E36" s="4">
        <f t="shared" si="7"/>
        <v>2961.1111111111113</v>
      </c>
      <c r="F36" s="4">
        <f t="shared" si="8"/>
        <v>368888.88888888888</v>
      </c>
      <c r="H36" s="1">
        <f t="shared" si="9"/>
        <v>28</v>
      </c>
      <c r="I36" s="4">
        <f t="shared" si="10"/>
        <v>299700</v>
      </c>
      <c r="J36" s="4">
        <f t="shared" si="0"/>
        <v>2247.75</v>
      </c>
      <c r="K36" s="4">
        <f t="shared" si="1"/>
        <v>900</v>
      </c>
      <c r="L36" s="4">
        <f t="shared" si="11"/>
        <v>3147.75</v>
      </c>
      <c r="M36" s="4">
        <f t="shared" si="12"/>
        <v>298800</v>
      </c>
      <c r="N36" s="4">
        <f t="shared" si="2"/>
        <v>186.63888888888869</v>
      </c>
    </row>
    <row r="37" spans="1:14" x14ac:dyDescent="0.25">
      <c r="A37" s="1">
        <f t="shared" si="3"/>
        <v>29</v>
      </c>
      <c r="B37" s="4">
        <f t="shared" si="4"/>
        <v>368888.88888888888</v>
      </c>
      <c r="C37" s="4">
        <f t="shared" si="5"/>
        <v>1844.4444444444443</v>
      </c>
      <c r="D37" s="4">
        <f t="shared" si="6"/>
        <v>1111.1111111111111</v>
      </c>
      <c r="E37" s="4">
        <f t="shared" si="7"/>
        <v>2955.5555555555557</v>
      </c>
      <c r="F37" s="4">
        <f t="shared" si="8"/>
        <v>367777.77777777775</v>
      </c>
      <c r="H37" s="1">
        <f t="shared" si="9"/>
        <v>29</v>
      </c>
      <c r="I37" s="4">
        <f t="shared" si="10"/>
        <v>298800</v>
      </c>
      <c r="J37" s="4">
        <f t="shared" si="0"/>
        <v>2241</v>
      </c>
      <c r="K37" s="4">
        <f t="shared" si="1"/>
        <v>900</v>
      </c>
      <c r="L37" s="4">
        <f t="shared" si="11"/>
        <v>3141</v>
      </c>
      <c r="M37" s="4">
        <f t="shared" si="12"/>
        <v>297900</v>
      </c>
      <c r="N37" s="4">
        <f t="shared" si="2"/>
        <v>185.44444444444434</v>
      </c>
    </row>
    <row r="38" spans="1:14" x14ac:dyDescent="0.25">
      <c r="A38" s="1">
        <f t="shared" si="3"/>
        <v>30</v>
      </c>
      <c r="B38" s="4">
        <f t="shared" si="4"/>
        <v>367777.77777777775</v>
      </c>
      <c r="C38" s="4">
        <f t="shared" si="5"/>
        <v>1838.8888888888887</v>
      </c>
      <c r="D38" s="4">
        <f t="shared" si="6"/>
        <v>1111.1111111111111</v>
      </c>
      <c r="E38" s="4">
        <f t="shared" si="7"/>
        <v>2950</v>
      </c>
      <c r="F38" s="4">
        <f t="shared" si="8"/>
        <v>366666.66666666663</v>
      </c>
      <c r="H38" s="1">
        <f t="shared" si="9"/>
        <v>30</v>
      </c>
      <c r="I38" s="4">
        <f t="shared" si="10"/>
        <v>297900</v>
      </c>
      <c r="J38" s="4">
        <f t="shared" si="0"/>
        <v>2234.25</v>
      </c>
      <c r="K38" s="4">
        <f t="shared" si="1"/>
        <v>900</v>
      </c>
      <c r="L38" s="4">
        <f t="shared" si="11"/>
        <v>3134.25</v>
      </c>
      <c r="M38" s="4">
        <f t="shared" si="12"/>
        <v>297000</v>
      </c>
      <c r="N38" s="4">
        <f t="shared" si="2"/>
        <v>184.25</v>
      </c>
    </row>
    <row r="39" spans="1:14" x14ac:dyDescent="0.25">
      <c r="A39" s="1">
        <f t="shared" si="3"/>
        <v>31</v>
      </c>
      <c r="B39" s="4">
        <f t="shared" si="4"/>
        <v>366666.66666666663</v>
      </c>
      <c r="C39" s="4">
        <f t="shared" si="5"/>
        <v>1833.333333333333</v>
      </c>
      <c r="D39" s="4">
        <f t="shared" si="6"/>
        <v>1111.1111111111111</v>
      </c>
      <c r="E39" s="4">
        <f t="shared" si="7"/>
        <v>2944.4444444444443</v>
      </c>
      <c r="F39" s="4">
        <f t="shared" si="8"/>
        <v>365555.5555555555</v>
      </c>
      <c r="H39" s="1">
        <f t="shared" si="9"/>
        <v>31</v>
      </c>
      <c r="I39" s="4">
        <f t="shared" si="10"/>
        <v>297000</v>
      </c>
      <c r="J39" s="4">
        <f t="shared" si="0"/>
        <v>2227.5</v>
      </c>
      <c r="K39" s="4">
        <f t="shared" si="1"/>
        <v>900</v>
      </c>
      <c r="L39" s="4">
        <f t="shared" si="11"/>
        <v>3127.5</v>
      </c>
      <c r="M39" s="4">
        <f t="shared" si="12"/>
        <v>296100</v>
      </c>
      <c r="N39" s="4">
        <f t="shared" si="2"/>
        <v>183.05555555555566</v>
      </c>
    </row>
    <row r="40" spans="1:14" x14ac:dyDescent="0.25">
      <c r="A40" s="1">
        <f t="shared" si="3"/>
        <v>32</v>
      </c>
      <c r="B40" s="4">
        <f t="shared" si="4"/>
        <v>365555.5555555555</v>
      </c>
      <c r="C40" s="4">
        <f t="shared" si="5"/>
        <v>1827.7777777777774</v>
      </c>
      <c r="D40" s="4">
        <f t="shared" si="6"/>
        <v>1111.1111111111111</v>
      </c>
      <c r="E40" s="4">
        <f t="shared" si="7"/>
        <v>2938.8888888888887</v>
      </c>
      <c r="F40" s="4">
        <f t="shared" si="8"/>
        <v>364444.44444444438</v>
      </c>
      <c r="H40" s="1">
        <f t="shared" si="9"/>
        <v>32</v>
      </c>
      <c r="I40" s="4">
        <f t="shared" si="10"/>
        <v>296100</v>
      </c>
      <c r="J40" s="4">
        <f t="shared" si="0"/>
        <v>2220.75</v>
      </c>
      <c r="K40" s="4">
        <f t="shared" si="1"/>
        <v>900</v>
      </c>
      <c r="L40" s="4">
        <f t="shared" si="11"/>
        <v>3120.75</v>
      </c>
      <c r="M40" s="4">
        <f t="shared" si="12"/>
        <v>295200</v>
      </c>
      <c r="N40" s="4">
        <f t="shared" si="2"/>
        <v>181.86111111111131</v>
      </c>
    </row>
    <row r="41" spans="1:14" x14ac:dyDescent="0.25">
      <c r="A41" s="1">
        <f t="shared" si="3"/>
        <v>33</v>
      </c>
      <c r="B41" s="4">
        <f t="shared" si="4"/>
        <v>364444.44444444438</v>
      </c>
      <c r="C41" s="4">
        <f t="shared" si="5"/>
        <v>1822.2222222222217</v>
      </c>
      <c r="D41" s="4">
        <f t="shared" si="6"/>
        <v>1111.1111111111111</v>
      </c>
      <c r="E41" s="4">
        <f t="shared" si="7"/>
        <v>2933.333333333333</v>
      </c>
      <c r="F41" s="4">
        <f t="shared" si="8"/>
        <v>363333.33333333331</v>
      </c>
      <c r="H41" s="1">
        <f t="shared" si="9"/>
        <v>33</v>
      </c>
      <c r="I41" s="4">
        <f t="shared" si="10"/>
        <v>295200</v>
      </c>
      <c r="J41" s="4">
        <f t="shared" si="0"/>
        <v>2214</v>
      </c>
      <c r="K41" s="4">
        <f t="shared" si="1"/>
        <v>900</v>
      </c>
      <c r="L41" s="4">
        <f t="shared" si="11"/>
        <v>3114</v>
      </c>
      <c r="M41" s="4">
        <f t="shared" si="12"/>
        <v>294300</v>
      </c>
      <c r="N41" s="4">
        <f t="shared" si="2"/>
        <v>180.66666666666697</v>
      </c>
    </row>
    <row r="42" spans="1:14" x14ac:dyDescent="0.25">
      <c r="A42" s="1">
        <f t="shared" si="3"/>
        <v>34</v>
      </c>
      <c r="B42" s="4">
        <f t="shared" si="4"/>
        <v>363333.33333333331</v>
      </c>
      <c r="C42" s="4">
        <f t="shared" si="5"/>
        <v>1816.6666666666663</v>
      </c>
      <c r="D42" s="4">
        <f t="shared" si="6"/>
        <v>1111.1111111111111</v>
      </c>
      <c r="E42" s="4">
        <f t="shared" si="7"/>
        <v>2927.7777777777774</v>
      </c>
      <c r="F42" s="4">
        <f t="shared" si="8"/>
        <v>362222.22222222225</v>
      </c>
      <c r="H42" s="1">
        <f t="shared" si="9"/>
        <v>34</v>
      </c>
      <c r="I42" s="4">
        <f t="shared" si="10"/>
        <v>294300</v>
      </c>
      <c r="J42" s="4">
        <f t="shared" si="0"/>
        <v>2207.25</v>
      </c>
      <c r="K42" s="4">
        <f t="shared" si="1"/>
        <v>900</v>
      </c>
      <c r="L42" s="4">
        <f t="shared" si="11"/>
        <v>3107.25</v>
      </c>
      <c r="M42" s="4">
        <f t="shared" si="12"/>
        <v>293400</v>
      </c>
      <c r="N42" s="4">
        <f t="shared" si="2"/>
        <v>179.47222222222263</v>
      </c>
    </row>
    <row r="43" spans="1:14" x14ac:dyDescent="0.25">
      <c r="A43" s="1">
        <f t="shared" si="3"/>
        <v>35</v>
      </c>
      <c r="B43" s="4">
        <f t="shared" si="4"/>
        <v>362222.22222222225</v>
      </c>
      <c r="C43" s="4">
        <f t="shared" si="5"/>
        <v>1811.1111111111113</v>
      </c>
      <c r="D43" s="4">
        <f t="shared" si="6"/>
        <v>1111.1111111111111</v>
      </c>
      <c r="E43" s="4">
        <f t="shared" si="7"/>
        <v>2922.2222222222226</v>
      </c>
      <c r="F43" s="4">
        <f t="shared" si="8"/>
        <v>361111.11111111112</v>
      </c>
      <c r="H43" s="1">
        <f t="shared" si="9"/>
        <v>35</v>
      </c>
      <c r="I43" s="4">
        <f t="shared" si="10"/>
        <v>293400</v>
      </c>
      <c r="J43" s="4">
        <f t="shared" si="0"/>
        <v>2200.5</v>
      </c>
      <c r="K43" s="4">
        <f t="shared" si="1"/>
        <v>900</v>
      </c>
      <c r="L43" s="4">
        <f t="shared" si="11"/>
        <v>3100.5</v>
      </c>
      <c r="M43" s="4">
        <f t="shared" si="12"/>
        <v>292500</v>
      </c>
      <c r="N43" s="4">
        <f t="shared" si="2"/>
        <v>178.27777777777737</v>
      </c>
    </row>
    <row r="44" spans="1:14" x14ac:dyDescent="0.25">
      <c r="A44" s="1">
        <f t="shared" si="3"/>
        <v>36</v>
      </c>
      <c r="B44" s="4">
        <f t="shared" si="4"/>
        <v>361111.11111111112</v>
      </c>
      <c r="C44" s="4">
        <f t="shared" si="5"/>
        <v>1805.5555555555557</v>
      </c>
      <c r="D44" s="4">
        <f t="shared" si="6"/>
        <v>1111.1111111111111</v>
      </c>
      <c r="E44" s="4">
        <f t="shared" si="7"/>
        <v>2916.666666666667</v>
      </c>
      <c r="F44" s="4">
        <f t="shared" si="8"/>
        <v>360000</v>
      </c>
      <c r="H44" s="1">
        <f t="shared" si="9"/>
        <v>36</v>
      </c>
      <c r="I44" s="4">
        <f t="shared" si="10"/>
        <v>292500</v>
      </c>
      <c r="J44" s="4">
        <f t="shared" si="0"/>
        <v>2193.75</v>
      </c>
      <c r="K44" s="4">
        <f t="shared" si="1"/>
        <v>900</v>
      </c>
      <c r="L44" s="4">
        <f t="shared" si="11"/>
        <v>3093.75</v>
      </c>
      <c r="M44" s="4">
        <f t="shared" si="12"/>
        <v>291600</v>
      </c>
      <c r="N44" s="4">
        <f t="shared" si="2"/>
        <v>177.08333333333303</v>
      </c>
    </row>
    <row r="45" spans="1:14" x14ac:dyDescent="0.25">
      <c r="A45" s="1">
        <f t="shared" si="3"/>
        <v>37</v>
      </c>
      <c r="B45" s="4">
        <f t="shared" si="4"/>
        <v>360000</v>
      </c>
      <c r="C45" s="4">
        <f t="shared" si="5"/>
        <v>1800</v>
      </c>
      <c r="D45" s="4">
        <f t="shared" si="6"/>
        <v>1111.1111111111111</v>
      </c>
      <c r="E45" s="4">
        <f t="shared" si="7"/>
        <v>2911.1111111111113</v>
      </c>
      <c r="F45" s="4">
        <f t="shared" si="8"/>
        <v>358888.88888888888</v>
      </c>
      <c r="H45" s="1">
        <f t="shared" si="9"/>
        <v>37</v>
      </c>
      <c r="I45" s="4">
        <f t="shared" si="10"/>
        <v>291600</v>
      </c>
      <c r="J45" s="4">
        <f t="shared" si="0"/>
        <v>2187</v>
      </c>
      <c r="K45" s="4">
        <f t="shared" si="1"/>
        <v>900</v>
      </c>
      <c r="L45" s="4">
        <f t="shared" si="11"/>
        <v>3087</v>
      </c>
      <c r="M45" s="4">
        <f t="shared" si="12"/>
        <v>290700</v>
      </c>
      <c r="N45" s="4">
        <f t="shared" si="2"/>
        <v>175.88888888888869</v>
      </c>
    </row>
    <row r="46" spans="1:14" x14ac:dyDescent="0.25">
      <c r="A46" s="1">
        <f t="shared" si="3"/>
        <v>38</v>
      </c>
      <c r="B46" s="4">
        <f t="shared" si="4"/>
        <v>358888.88888888888</v>
      </c>
      <c r="C46" s="4">
        <f t="shared" si="5"/>
        <v>1794.4444444444443</v>
      </c>
      <c r="D46" s="4">
        <f t="shared" si="6"/>
        <v>1111.1111111111111</v>
      </c>
      <c r="E46" s="4">
        <f t="shared" si="7"/>
        <v>2905.5555555555557</v>
      </c>
      <c r="F46" s="4">
        <f t="shared" si="8"/>
        <v>357777.77777777775</v>
      </c>
      <c r="H46" s="1">
        <f t="shared" si="9"/>
        <v>38</v>
      </c>
      <c r="I46" s="4">
        <f t="shared" si="10"/>
        <v>290700</v>
      </c>
      <c r="J46" s="4">
        <f t="shared" si="0"/>
        <v>2180.25</v>
      </c>
      <c r="K46" s="4">
        <f t="shared" si="1"/>
        <v>900</v>
      </c>
      <c r="L46" s="4">
        <f t="shared" si="11"/>
        <v>3080.25</v>
      </c>
      <c r="M46" s="4">
        <f t="shared" si="12"/>
        <v>289800</v>
      </c>
      <c r="N46" s="4">
        <f t="shared" si="2"/>
        <v>174.69444444444434</v>
      </c>
    </row>
    <row r="47" spans="1:14" x14ac:dyDescent="0.25">
      <c r="A47" s="1">
        <f t="shared" si="3"/>
        <v>39</v>
      </c>
      <c r="B47" s="4">
        <f t="shared" si="4"/>
        <v>357777.77777777775</v>
      </c>
      <c r="C47" s="4">
        <f t="shared" si="5"/>
        <v>1788.8888888888887</v>
      </c>
      <c r="D47" s="4">
        <f t="shared" si="6"/>
        <v>1111.1111111111111</v>
      </c>
      <c r="E47" s="4">
        <f t="shared" si="7"/>
        <v>2900</v>
      </c>
      <c r="F47" s="4">
        <f t="shared" si="8"/>
        <v>356666.66666666663</v>
      </c>
      <c r="H47" s="1">
        <f t="shared" si="9"/>
        <v>39</v>
      </c>
      <c r="I47" s="4">
        <f t="shared" si="10"/>
        <v>289800</v>
      </c>
      <c r="J47" s="4">
        <f t="shared" si="0"/>
        <v>2173.5</v>
      </c>
      <c r="K47" s="4">
        <f t="shared" si="1"/>
        <v>900</v>
      </c>
      <c r="L47" s="4">
        <f t="shared" si="11"/>
        <v>3073.5</v>
      </c>
      <c r="M47" s="4">
        <f t="shared" si="12"/>
        <v>288900</v>
      </c>
      <c r="N47" s="4">
        <f t="shared" si="2"/>
        <v>173.5</v>
      </c>
    </row>
    <row r="48" spans="1:14" x14ac:dyDescent="0.25">
      <c r="A48" s="1">
        <f t="shared" si="3"/>
        <v>40</v>
      </c>
      <c r="B48" s="4">
        <f t="shared" si="4"/>
        <v>356666.66666666663</v>
      </c>
      <c r="C48" s="4">
        <f t="shared" si="5"/>
        <v>1783.333333333333</v>
      </c>
      <c r="D48" s="4">
        <f t="shared" si="6"/>
        <v>1111.1111111111111</v>
      </c>
      <c r="E48" s="4">
        <f t="shared" si="7"/>
        <v>2894.4444444444443</v>
      </c>
      <c r="F48" s="4">
        <f t="shared" si="8"/>
        <v>355555.5555555555</v>
      </c>
      <c r="H48" s="1">
        <f t="shared" si="9"/>
        <v>40</v>
      </c>
      <c r="I48" s="4">
        <f t="shared" si="10"/>
        <v>288900</v>
      </c>
      <c r="J48" s="4">
        <f t="shared" si="0"/>
        <v>2166.75</v>
      </c>
      <c r="K48" s="4">
        <f t="shared" si="1"/>
        <v>900</v>
      </c>
      <c r="L48" s="4">
        <f t="shared" si="11"/>
        <v>3066.75</v>
      </c>
      <c r="M48" s="4">
        <f t="shared" si="12"/>
        <v>288000</v>
      </c>
      <c r="N48" s="4">
        <f t="shared" si="2"/>
        <v>172.30555555555566</v>
      </c>
    </row>
    <row r="49" spans="1:14" x14ac:dyDescent="0.25">
      <c r="A49" s="1">
        <f t="shared" si="3"/>
        <v>41</v>
      </c>
      <c r="B49" s="4">
        <f t="shared" si="4"/>
        <v>355555.5555555555</v>
      </c>
      <c r="C49" s="4">
        <f t="shared" si="5"/>
        <v>1777.7777777777774</v>
      </c>
      <c r="D49" s="4">
        <f t="shared" si="6"/>
        <v>1111.1111111111111</v>
      </c>
      <c r="E49" s="4">
        <f t="shared" si="7"/>
        <v>2888.8888888888887</v>
      </c>
      <c r="F49" s="4">
        <f t="shared" si="8"/>
        <v>354444.44444444438</v>
      </c>
      <c r="H49" s="1">
        <f t="shared" si="9"/>
        <v>41</v>
      </c>
      <c r="I49" s="4">
        <f t="shared" si="10"/>
        <v>288000</v>
      </c>
      <c r="J49" s="4">
        <f t="shared" si="0"/>
        <v>2160</v>
      </c>
      <c r="K49" s="4">
        <f t="shared" si="1"/>
        <v>900</v>
      </c>
      <c r="L49" s="4">
        <f t="shared" si="11"/>
        <v>3060</v>
      </c>
      <c r="M49" s="4">
        <f t="shared" si="12"/>
        <v>287100</v>
      </c>
      <c r="N49" s="4">
        <f t="shared" si="2"/>
        <v>171.11111111111131</v>
      </c>
    </row>
    <row r="50" spans="1:14" x14ac:dyDescent="0.25">
      <c r="A50" s="1">
        <f t="shared" si="3"/>
        <v>42</v>
      </c>
      <c r="B50" s="4">
        <f t="shared" si="4"/>
        <v>354444.44444444438</v>
      </c>
      <c r="C50" s="4">
        <f t="shared" si="5"/>
        <v>1772.2222222222217</v>
      </c>
      <c r="D50" s="4">
        <f t="shared" si="6"/>
        <v>1111.1111111111111</v>
      </c>
      <c r="E50" s="4">
        <f t="shared" si="7"/>
        <v>2883.333333333333</v>
      </c>
      <c r="F50" s="4">
        <f t="shared" si="8"/>
        <v>353333.33333333331</v>
      </c>
      <c r="H50" s="1">
        <f t="shared" si="9"/>
        <v>42</v>
      </c>
      <c r="I50" s="4">
        <f t="shared" si="10"/>
        <v>287100</v>
      </c>
      <c r="J50" s="4">
        <f t="shared" si="0"/>
        <v>2153.25</v>
      </c>
      <c r="K50" s="4">
        <f t="shared" si="1"/>
        <v>900</v>
      </c>
      <c r="L50" s="4">
        <f t="shared" si="11"/>
        <v>3053.25</v>
      </c>
      <c r="M50" s="4">
        <f t="shared" si="12"/>
        <v>286200</v>
      </c>
      <c r="N50" s="4">
        <f t="shared" si="2"/>
        <v>169.91666666666697</v>
      </c>
    </row>
    <row r="51" spans="1:14" x14ac:dyDescent="0.25">
      <c r="A51" s="1">
        <f t="shared" si="3"/>
        <v>43</v>
      </c>
      <c r="B51" s="4">
        <f t="shared" si="4"/>
        <v>353333.33333333331</v>
      </c>
      <c r="C51" s="4">
        <f t="shared" si="5"/>
        <v>1766.6666666666663</v>
      </c>
      <c r="D51" s="4">
        <f t="shared" si="6"/>
        <v>1111.1111111111111</v>
      </c>
      <c r="E51" s="4">
        <f t="shared" si="7"/>
        <v>2877.7777777777774</v>
      </c>
      <c r="F51" s="4">
        <f t="shared" si="8"/>
        <v>352222.22222222225</v>
      </c>
      <c r="H51" s="1">
        <f t="shared" si="9"/>
        <v>43</v>
      </c>
      <c r="I51" s="4">
        <f t="shared" si="10"/>
        <v>286200</v>
      </c>
      <c r="J51" s="4">
        <f t="shared" si="0"/>
        <v>2146.5</v>
      </c>
      <c r="K51" s="4">
        <f t="shared" si="1"/>
        <v>900</v>
      </c>
      <c r="L51" s="4">
        <f t="shared" si="11"/>
        <v>3046.5</v>
      </c>
      <c r="M51" s="4">
        <f t="shared" si="12"/>
        <v>285300</v>
      </c>
      <c r="N51" s="4">
        <f t="shared" si="2"/>
        <v>168.72222222222263</v>
      </c>
    </row>
    <row r="52" spans="1:14" x14ac:dyDescent="0.25">
      <c r="A52" s="1">
        <f t="shared" si="3"/>
        <v>44</v>
      </c>
      <c r="B52" s="4">
        <f t="shared" si="4"/>
        <v>352222.22222222225</v>
      </c>
      <c r="C52" s="4">
        <f t="shared" si="5"/>
        <v>1761.1111111111113</v>
      </c>
      <c r="D52" s="4">
        <f t="shared" si="6"/>
        <v>1111.1111111111111</v>
      </c>
      <c r="E52" s="4">
        <f t="shared" si="7"/>
        <v>2872.2222222222226</v>
      </c>
      <c r="F52" s="4">
        <f t="shared" si="8"/>
        <v>351111.11111111112</v>
      </c>
      <c r="H52" s="1">
        <f t="shared" si="9"/>
        <v>44</v>
      </c>
      <c r="I52" s="4">
        <f t="shared" si="10"/>
        <v>285300</v>
      </c>
      <c r="J52" s="4">
        <f t="shared" si="0"/>
        <v>2139.75</v>
      </c>
      <c r="K52" s="4">
        <f t="shared" si="1"/>
        <v>900</v>
      </c>
      <c r="L52" s="4">
        <f t="shared" si="11"/>
        <v>3039.75</v>
      </c>
      <c r="M52" s="4">
        <f t="shared" si="12"/>
        <v>284400</v>
      </c>
      <c r="N52" s="4">
        <f t="shared" si="2"/>
        <v>167.52777777777737</v>
      </c>
    </row>
    <row r="53" spans="1:14" x14ac:dyDescent="0.25">
      <c r="A53" s="1">
        <f t="shared" si="3"/>
        <v>45</v>
      </c>
      <c r="B53" s="4">
        <f t="shared" si="4"/>
        <v>351111.11111111112</v>
      </c>
      <c r="C53" s="4">
        <f t="shared" si="5"/>
        <v>1755.5555555555557</v>
      </c>
      <c r="D53" s="4">
        <f t="shared" si="6"/>
        <v>1111.1111111111111</v>
      </c>
      <c r="E53" s="4">
        <f t="shared" si="7"/>
        <v>2866.666666666667</v>
      </c>
      <c r="F53" s="4">
        <f t="shared" si="8"/>
        <v>350000</v>
      </c>
      <c r="H53" s="1">
        <f t="shared" si="9"/>
        <v>45</v>
      </c>
      <c r="I53" s="4">
        <f t="shared" si="10"/>
        <v>284400</v>
      </c>
      <c r="J53" s="4">
        <f t="shared" si="0"/>
        <v>2133</v>
      </c>
      <c r="K53" s="4">
        <f t="shared" si="1"/>
        <v>900</v>
      </c>
      <c r="L53" s="4">
        <f t="shared" si="11"/>
        <v>3033</v>
      </c>
      <c r="M53" s="4">
        <f t="shared" si="12"/>
        <v>283500</v>
      </c>
      <c r="N53" s="4">
        <f t="shared" si="2"/>
        <v>166.33333333333303</v>
      </c>
    </row>
    <row r="54" spans="1:14" x14ac:dyDescent="0.25">
      <c r="A54" s="1">
        <f t="shared" si="3"/>
        <v>46</v>
      </c>
      <c r="B54" s="4">
        <f t="shared" si="4"/>
        <v>350000</v>
      </c>
      <c r="C54" s="4">
        <f t="shared" si="5"/>
        <v>1750</v>
      </c>
      <c r="D54" s="4">
        <f t="shared" si="6"/>
        <v>1111.1111111111111</v>
      </c>
      <c r="E54" s="4">
        <f t="shared" si="7"/>
        <v>2861.1111111111113</v>
      </c>
      <c r="F54" s="4">
        <f t="shared" si="8"/>
        <v>348888.88888888888</v>
      </c>
      <c r="H54" s="1">
        <f t="shared" si="9"/>
        <v>46</v>
      </c>
      <c r="I54" s="4">
        <f t="shared" si="10"/>
        <v>283500</v>
      </c>
      <c r="J54" s="4">
        <f t="shared" si="0"/>
        <v>2126.25</v>
      </c>
      <c r="K54" s="4">
        <f t="shared" si="1"/>
        <v>900</v>
      </c>
      <c r="L54" s="4">
        <f t="shared" si="11"/>
        <v>3026.25</v>
      </c>
      <c r="M54" s="4">
        <f t="shared" si="12"/>
        <v>282600</v>
      </c>
      <c r="N54" s="4">
        <f t="shared" si="2"/>
        <v>165.13888888888869</v>
      </c>
    </row>
    <row r="55" spans="1:14" x14ac:dyDescent="0.25">
      <c r="A55" s="1">
        <f t="shared" si="3"/>
        <v>47</v>
      </c>
      <c r="B55" s="4">
        <f t="shared" si="4"/>
        <v>348888.88888888888</v>
      </c>
      <c r="C55" s="4">
        <f t="shared" si="5"/>
        <v>1744.4444444444443</v>
      </c>
      <c r="D55" s="4">
        <f t="shared" si="6"/>
        <v>1111.1111111111111</v>
      </c>
      <c r="E55" s="4">
        <f t="shared" si="7"/>
        <v>2855.5555555555557</v>
      </c>
      <c r="F55" s="4">
        <f t="shared" si="8"/>
        <v>347777.77777777775</v>
      </c>
      <c r="H55" s="1">
        <f t="shared" si="9"/>
        <v>47</v>
      </c>
      <c r="I55" s="4">
        <f t="shared" si="10"/>
        <v>282600</v>
      </c>
      <c r="J55" s="4">
        <f t="shared" si="0"/>
        <v>2119.5</v>
      </c>
      <c r="K55" s="4">
        <f t="shared" si="1"/>
        <v>900</v>
      </c>
      <c r="L55" s="4">
        <f t="shared" si="11"/>
        <v>3019.5</v>
      </c>
      <c r="M55" s="4">
        <f t="shared" si="12"/>
        <v>281700</v>
      </c>
      <c r="N55" s="4">
        <f t="shared" si="2"/>
        <v>163.94444444444434</v>
      </c>
    </row>
    <row r="56" spans="1:14" x14ac:dyDescent="0.25">
      <c r="A56" s="1">
        <f t="shared" si="3"/>
        <v>48</v>
      </c>
      <c r="B56" s="4">
        <f t="shared" si="4"/>
        <v>347777.77777777775</v>
      </c>
      <c r="C56" s="4">
        <f t="shared" si="5"/>
        <v>1738.8888888888887</v>
      </c>
      <c r="D56" s="4">
        <f t="shared" si="6"/>
        <v>1111.1111111111111</v>
      </c>
      <c r="E56" s="4">
        <f t="shared" si="7"/>
        <v>2850</v>
      </c>
      <c r="F56" s="4">
        <f t="shared" si="8"/>
        <v>346666.66666666663</v>
      </c>
      <c r="H56" s="1">
        <f t="shared" si="9"/>
        <v>48</v>
      </c>
      <c r="I56" s="4">
        <f t="shared" si="10"/>
        <v>281700</v>
      </c>
      <c r="J56" s="4">
        <f t="shared" si="0"/>
        <v>2112.75</v>
      </c>
      <c r="K56" s="4">
        <f t="shared" si="1"/>
        <v>900</v>
      </c>
      <c r="L56" s="4">
        <f t="shared" si="11"/>
        <v>3012.75</v>
      </c>
      <c r="M56" s="4">
        <f t="shared" si="12"/>
        <v>280800</v>
      </c>
      <c r="N56" s="4">
        <f t="shared" si="2"/>
        <v>162.75</v>
      </c>
    </row>
    <row r="57" spans="1:14" x14ac:dyDescent="0.25">
      <c r="A57" s="1">
        <f t="shared" si="3"/>
        <v>49</v>
      </c>
      <c r="B57" s="4">
        <f t="shared" si="4"/>
        <v>346666.66666666663</v>
      </c>
      <c r="C57" s="4">
        <f t="shared" si="5"/>
        <v>1733.333333333333</v>
      </c>
      <c r="D57" s="4">
        <f t="shared" si="6"/>
        <v>1111.1111111111111</v>
      </c>
      <c r="E57" s="4">
        <f t="shared" si="7"/>
        <v>2844.4444444444443</v>
      </c>
      <c r="F57" s="4">
        <f t="shared" si="8"/>
        <v>345555.5555555555</v>
      </c>
      <c r="H57" s="1">
        <f t="shared" si="9"/>
        <v>49</v>
      </c>
      <c r="I57" s="4">
        <f t="shared" si="10"/>
        <v>280800</v>
      </c>
      <c r="J57" s="4">
        <f t="shared" si="0"/>
        <v>2106</v>
      </c>
      <c r="K57" s="4">
        <f t="shared" si="1"/>
        <v>900</v>
      </c>
      <c r="L57" s="4">
        <f t="shared" si="11"/>
        <v>3006</v>
      </c>
      <c r="M57" s="4">
        <f t="shared" si="12"/>
        <v>279900</v>
      </c>
      <c r="N57" s="4">
        <f t="shared" si="2"/>
        <v>161.55555555555566</v>
      </c>
    </row>
    <row r="58" spans="1:14" x14ac:dyDescent="0.25">
      <c r="A58" s="1">
        <f t="shared" si="3"/>
        <v>50</v>
      </c>
      <c r="B58" s="4">
        <f t="shared" si="4"/>
        <v>345555.5555555555</v>
      </c>
      <c r="C58" s="4">
        <f t="shared" si="5"/>
        <v>1727.7777777777774</v>
      </c>
      <c r="D58" s="4">
        <f t="shared" si="6"/>
        <v>1111.1111111111111</v>
      </c>
      <c r="E58" s="4">
        <f t="shared" si="7"/>
        <v>2838.8888888888887</v>
      </c>
      <c r="F58" s="4">
        <f t="shared" si="8"/>
        <v>344444.44444444438</v>
      </c>
      <c r="H58" s="1">
        <f t="shared" si="9"/>
        <v>50</v>
      </c>
      <c r="I58" s="4">
        <f t="shared" si="10"/>
        <v>279900</v>
      </c>
      <c r="J58" s="4">
        <f t="shared" si="0"/>
        <v>2099.25</v>
      </c>
      <c r="K58" s="4">
        <f t="shared" si="1"/>
        <v>900</v>
      </c>
      <c r="L58" s="4">
        <f t="shared" si="11"/>
        <v>2999.25</v>
      </c>
      <c r="M58" s="4">
        <f t="shared" si="12"/>
        <v>279000</v>
      </c>
      <c r="N58" s="4">
        <f t="shared" si="2"/>
        <v>160.36111111111131</v>
      </c>
    </row>
    <row r="59" spans="1:14" x14ac:dyDescent="0.25">
      <c r="A59" s="1">
        <f t="shared" si="3"/>
        <v>51</v>
      </c>
      <c r="B59" s="4">
        <f t="shared" si="4"/>
        <v>344444.44444444438</v>
      </c>
      <c r="C59" s="4">
        <f t="shared" si="5"/>
        <v>1722.2222222222217</v>
      </c>
      <c r="D59" s="4">
        <f t="shared" si="6"/>
        <v>1111.1111111111111</v>
      </c>
      <c r="E59" s="4">
        <f t="shared" si="7"/>
        <v>2833.333333333333</v>
      </c>
      <c r="F59" s="4">
        <f t="shared" si="8"/>
        <v>343333.33333333331</v>
      </c>
      <c r="H59" s="1">
        <f t="shared" si="9"/>
        <v>51</v>
      </c>
      <c r="I59" s="4">
        <f t="shared" si="10"/>
        <v>279000</v>
      </c>
      <c r="J59" s="4">
        <f t="shared" si="0"/>
        <v>2092.5</v>
      </c>
      <c r="K59" s="4">
        <f t="shared" si="1"/>
        <v>900</v>
      </c>
      <c r="L59" s="4">
        <f t="shared" si="11"/>
        <v>2992.5</v>
      </c>
      <c r="M59" s="4">
        <f t="shared" si="12"/>
        <v>278100</v>
      </c>
      <c r="N59" s="4">
        <f t="shared" si="2"/>
        <v>159.16666666666697</v>
      </c>
    </row>
    <row r="60" spans="1:14" x14ac:dyDescent="0.25">
      <c r="A60" s="1">
        <f t="shared" si="3"/>
        <v>52</v>
      </c>
      <c r="B60" s="4">
        <f t="shared" si="4"/>
        <v>343333.33333333331</v>
      </c>
      <c r="C60" s="4">
        <f t="shared" si="5"/>
        <v>1716.6666666666663</v>
      </c>
      <c r="D60" s="4">
        <f t="shared" si="6"/>
        <v>1111.1111111111111</v>
      </c>
      <c r="E60" s="4">
        <f t="shared" si="7"/>
        <v>2827.7777777777774</v>
      </c>
      <c r="F60" s="4">
        <f t="shared" si="8"/>
        <v>342222.22222222225</v>
      </c>
      <c r="H60" s="1">
        <f t="shared" si="9"/>
        <v>52</v>
      </c>
      <c r="I60" s="4">
        <f t="shared" si="10"/>
        <v>278100</v>
      </c>
      <c r="J60" s="4">
        <f t="shared" si="0"/>
        <v>2085.75</v>
      </c>
      <c r="K60" s="4">
        <f t="shared" si="1"/>
        <v>900</v>
      </c>
      <c r="L60" s="4">
        <f t="shared" si="11"/>
        <v>2985.75</v>
      </c>
      <c r="M60" s="4">
        <f t="shared" si="12"/>
        <v>277200</v>
      </c>
      <c r="N60" s="4">
        <f t="shared" si="2"/>
        <v>157.97222222222263</v>
      </c>
    </row>
    <row r="61" spans="1:14" x14ac:dyDescent="0.25">
      <c r="A61" s="1">
        <f t="shared" si="3"/>
        <v>53</v>
      </c>
      <c r="B61" s="4">
        <f t="shared" si="4"/>
        <v>342222.22222222225</v>
      </c>
      <c r="C61" s="4">
        <f t="shared" si="5"/>
        <v>1711.1111111111113</v>
      </c>
      <c r="D61" s="4">
        <f t="shared" si="6"/>
        <v>1111.1111111111111</v>
      </c>
      <c r="E61" s="4">
        <f t="shared" si="7"/>
        <v>2822.2222222222226</v>
      </c>
      <c r="F61" s="4">
        <f t="shared" si="8"/>
        <v>341111.11111111112</v>
      </c>
      <c r="H61" s="1">
        <f t="shared" si="9"/>
        <v>53</v>
      </c>
      <c r="I61" s="4">
        <f t="shared" si="10"/>
        <v>277200</v>
      </c>
      <c r="J61" s="4">
        <f t="shared" si="0"/>
        <v>2079</v>
      </c>
      <c r="K61" s="4">
        <f t="shared" si="1"/>
        <v>900</v>
      </c>
      <c r="L61" s="4">
        <f t="shared" si="11"/>
        <v>2979</v>
      </c>
      <c r="M61" s="4">
        <f t="shared" si="12"/>
        <v>276300</v>
      </c>
      <c r="N61" s="4">
        <f t="shared" si="2"/>
        <v>156.77777777777737</v>
      </c>
    </row>
    <row r="62" spans="1:14" x14ac:dyDescent="0.25">
      <c r="A62" s="1">
        <f t="shared" si="3"/>
        <v>54</v>
      </c>
      <c r="B62" s="4">
        <f t="shared" si="4"/>
        <v>341111.11111111112</v>
      </c>
      <c r="C62" s="4">
        <f t="shared" si="5"/>
        <v>1705.5555555555557</v>
      </c>
      <c r="D62" s="4">
        <f t="shared" si="6"/>
        <v>1111.1111111111111</v>
      </c>
      <c r="E62" s="4">
        <f t="shared" si="7"/>
        <v>2816.666666666667</v>
      </c>
      <c r="F62" s="4">
        <f t="shared" si="8"/>
        <v>340000</v>
      </c>
      <c r="H62" s="1">
        <f t="shared" si="9"/>
        <v>54</v>
      </c>
      <c r="I62" s="4">
        <f t="shared" si="10"/>
        <v>276300</v>
      </c>
      <c r="J62" s="4">
        <f t="shared" si="0"/>
        <v>2072.25</v>
      </c>
      <c r="K62" s="4">
        <f t="shared" si="1"/>
        <v>900</v>
      </c>
      <c r="L62" s="4">
        <f t="shared" si="11"/>
        <v>2972.25</v>
      </c>
      <c r="M62" s="4">
        <f t="shared" si="12"/>
        <v>275400</v>
      </c>
      <c r="N62" s="4">
        <f t="shared" si="2"/>
        <v>155.58333333333303</v>
      </c>
    </row>
    <row r="63" spans="1:14" x14ac:dyDescent="0.25">
      <c r="A63" s="1">
        <f t="shared" si="3"/>
        <v>55</v>
      </c>
      <c r="B63" s="4">
        <f t="shared" si="4"/>
        <v>340000</v>
      </c>
      <c r="C63" s="4">
        <f t="shared" si="5"/>
        <v>1700</v>
      </c>
      <c r="D63" s="4">
        <f t="shared" si="6"/>
        <v>1111.1111111111111</v>
      </c>
      <c r="E63" s="4">
        <f t="shared" si="7"/>
        <v>2811.1111111111113</v>
      </c>
      <c r="F63" s="4">
        <f t="shared" si="8"/>
        <v>338888.88888888888</v>
      </c>
      <c r="H63" s="1">
        <f t="shared" si="9"/>
        <v>55</v>
      </c>
      <c r="I63" s="4">
        <f t="shared" si="10"/>
        <v>275400</v>
      </c>
      <c r="J63" s="4">
        <f t="shared" si="0"/>
        <v>2065.5</v>
      </c>
      <c r="K63" s="4">
        <f t="shared" si="1"/>
        <v>900</v>
      </c>
      <c r="L63" s="4">
        <f t="shared" si="11"/>
        <v>2965.5</v>
      </c>
      <c r="M63" s="4">
        <f t="shared" si="12"/>
        <v>274500</v>
      </c>
      <c r="N63" s="4">
        <f t="shared" si="2"/>
        <v>154.38888888888869</v>
      </c>
    </row>
    <row r="64" spans="1:14" x14ac:dyDescent="0.25">
      <c r="A64" s="1">
        <f t="shared" si="3"/>
        <v>56</v>
      </c>
      <c r="B64" s="4">
        <f t="shared" si="4"/>
        <v>338888.88888888888</v>
      </c>
      <c r="C64" s="4">
        <f t="shared" si="5"/>
        <v>1694.4444444444443</v>
      </c>
      <c r="D64" s="4">
        <f t="shared" si="6"/>
        <v>1111.1111111111111</v>
      </c>
      <c r="E64" s="4">
        <f t="shared" si="7"/>
        <v>2805.5555555555557</v>
      </c>
      <c r="F64" s="4">
        <f t="shared" si="8"/>
        <v>337777.77777777775</v>
      </c>
      <c r="H64" s="1">
        <f t="shared" si="9"/>
        <v>56</v>
      </c>
      <c r="I64" s="4">
        <f t="shared" si="10"/>
        <v>274500</v>
      </c>
      <c r="J64" s="4">
        <f t="shared" si="0"/>
        <v>2058.75</v>
      </c>
      <c r="K64" s="4">
        <f t="shared" si="1"/>
        <v>900</v>
      </c>
      <c r="L64" s="4">
        <f t="shared" si="11"/>
        <v>2958.75</v>
      </c>
      <c r="M64" s="4">
        <f t="shared" si="12"/>
        <v>273600</v>
      </c>
      <c r="N64" s="4">
        <f t="shared" si="2"/>
        <v>153.19444444444434</v>
      </c>
    </row>
    <row r="65" spans="1:14" x14ac:dyDescent="0.25">
      <c r="A65" s="1">
        <f t="shared" si="3"/>
        <v>57</v>
      </c>
      <c r="B65" s="4">
        <f t="shared" si="4"/>
        <v>337777.77777777775</v>
      </c>
      <c r="C65" s="4">
        <f t="shared" si="5"/>
        <v>1688.8888888888887</v>
      </c>
      <c r="D65" s="4">
        <f t="shared" si="6"/>
        <v>1111.1111111111111</v>
      </c>
      <c r="E65" s="4">
        <f t="shared" si="7"/>
        <v>2800</v>
      </c>
      <c r="F65" s="4">
        <f t="shared" si="8"/>
        <v>336666.66666666663</v>
      </c>
      <c r="H65" s="1">
        <f t="shared" si="9"/>
        <v>57</v>
      </c>
      <c r="I65" s="4">
        <f t="shared" si="10"/>
        <v>273600</v>
      </c>
      <c r="J65" s="4">
        <f t="shared" si="0"/>
        <v>2052</v>
      </c>
      <c r="K65" s="4">
        <f t="shared" si="1"/>
        <v>900</v>
      </c>
      <c r="L65" s="4">
        <f t="shared" si="11"/>
        <v>2952</v>
      </c>
      <c r="M65" s="4">
        <f t="shared" si="12"/>
        <v>272700</v>
      </c>
      <c r="N65" s="4">
        <f t="shared" si="2"/>
        <v>152</v>
      </c>
    </row>
    <row r="66" spans="1:14" x14ac:dyDescent="0.25">
      <c r="A66" s="1">
        <f t="shared" si="3"/>
        <v>58</v>
      </c>
      <c r="B66" s="4">
        <f t="shared" si="4"/>
        <v>336666.66666666663</v>
      </c>
      <c r="C66" s="4">
        <f t="shared" si="5"/>
        <v>1683.333333333333</v>
      </c>
      <c r="D66" s="4">
        <f t="shared" si="6"/>
        <v>1111.1111111111111</v>
      </c>
      <c r="E66" s="4">
        <f t="shared" si="7"/>
        <v>2794.4444444444443</v>
      </c>
      <c r="F66" s="4">
        <f t="shared" si="8"/>
        <v>335555.5555555555</v>
      </c>
      <c r="H66" s="1">
        <f t="shared" si="9"/>
        <v>58</v>
      </c>
      <c r="I66" s="4">
        <f t="shared" si="10"/>
        <v>272700</v>
      </c>
      <c r="J66" s="4">
        <f t="shared" si="0"/>
        <v>2045.25</v>
      </c>
      <c r="K66" s="4">
        <f t="shared" si="1"/>
        <v>900</v>
      </c>
      <c r="L66" s="4">
        <f t="shared" si="11"/>
        <v>2945.25</v>
      </c>
      <c r="M66" s="4">
        <f t="shared" si="12"/>
        <v>271800</v>
      </c>
      <c r="N66" s="4">
        <f t="shared" si="2"/>
        <v>150.80555555555566</v>
      </c>
    </row>
    <row r="67" spans="1:14" x14ac:dyDescent="0.25">
      <c r="A67" s="1">
        <f t="shared" si="3"/>
        <v>59</v>
      </c>
      <c r="B67" s="4">
        <f t="shared" si="4"/>
        <v>335555.5555555555</v>
      </c>
      <c r="C67" s="4">
        <f t="shared" si="5"/>
        <v>1677.7777777777774</v>
      </c>
      <c r="D67" s="4">
        <f t="shared" si="6"/>
        <v>1111.1111111111111</v>
      </c>
      <c r="E67" s="4">
        <f t="shared" si="7"/>
        <v>2788.8888888888887</v>
      </c>
      <c r="F67" s="4">
        <f t="shared" si="8"/>
        <v>334444.44444444438</v>
      </c>
      <c r="H67" s="1">
        <f t="shared" si="9"/>
        <v>59</v>
      </c>
      <c r="I67" s="4">
        <f t="shared" si="10"/>
        <v>271800</v>
      </c>
      <c r="J67" s="4">
        <f t="shared" si="0"/>
        <v>2038.5</v>
      </c>
      <c r="K67" s="4">
        <f t="shared" si="1"/>
        <v>900</v>
      </c>
      <c r="L67" s="4">
        <f t="shared" si="11"/>
        <v>2938.5</v>
      </c>
      <c r="M67" s="4">
        <f t="shared" si="12"/>
        <v>270900</v>
      </c>
      <c r="N67" s="4">
        <f t="shared" si="2"/>
        <v>149.61111111111131</v>
      </c>
    </row>
    <row r="68" spans="1:14" x14ac:dyDescent="0.25">
      <c r="A68" s="1">
        <f t="shared" si="3"/>
        <v>60</v>
      </c>
      <c r="B68" s="4">
        <f t="shared" si="4"/>
        <v>334444.44444444438</v>
      </c>
      <c r="C68" s="4">
        <f t="shared" si="5"/>
        <v>1672.2222222222217</v>
      </c>
      <c r="D68" s="4">
        <f t="shared" si="6"/>
        <v>1111.1111111111111</v>
      </c>
      <c r="E68" s="4">
        <f t="shared" si="7"/>
        <v>2783.333333333333</v>
      </c>
      <c r="F68" s="4">
        <f t="shared" si="8"/>
        <v>333333.33333333331</v>
      </c>
      <c r="H68" s="1">
        <f t="shared" si="9"/>
        <v>60</v>
      </c>
      <c r="I68" s="4">
        <f t="shared" si="10"/>
        <v>270900</v>
      </c>
      <c r="J68" s="4">
        <f t="shared" si="0"/>
        <v>2031.75</v>
      </c>
      <c r="K68" s="4">
        <f t="shared" si="1"/>
        <v>900</v>
      </c>
      <c r="L68" s="4">
        <f t="shared" si="11"/>
        <v>2931.75</v>
      </c>
      <c r="M68" s="4">
        <f t="shared" si="12"/>
        <v>270000</v>
      </c>
      <c r="N68" s="4">
        <f t="shared" si="2"/>
        <v>148.41666666666697</v>
      </c>
    </row>
    <row r="69" spans="1:14" x14ac:dyDescent="0.25">
      <c r="A69" s="1">
        <f t="shared" si="3"/>
        <v>61</v>
      </c>
      <c r="B69" s="4">
        <f t="shared" si="4"/>
        <v>333333.33333333331</v>
      </c>
      <c r="C69" s="4">
        <f t="shared" si="5"/>
        <v>1666.6666666666663</v>
      </c>
      <c r="D69" s="4">
        <f t="shared" si="6"/>
        <v>1111.1111111111111</v>
      </c>
      <c r="E69" s="4">
        <f t="shared" si="7"/>
        <v>2777.7777777777774</v>
      </c>
      <c r="F69" s="4">
        <f t="shared" si="8"/>
        <v>332222.22222222225</v>
      </c>
      <c r="H69" s="1">
        <f t="shared" si="9"/>
        <v>61</v>
      </c>
      <c r="I69" s="4">
        <f t="shared" si="10"/>
        <v>270000</v>
      </c>
      <c r="J69" s="4">
        <f t="shared" si="0"/>
        <v>2025</v>
      </c>
      <c r="K69" s="4">
        <f t="shared" si="1"/>
        <v>900</v>
      </c>
      <c r="L69" s="4">
        <f t="shared" si="11"/>
        <v>2925</v>
      </c>
      <c r="M69" s="4">
        <f t="shared" si="12"/>
        <v>269100</v>
      </c>
      <c r="N69" s="4">
        <f t="shared" si="2"/>
        <v>147.22222222222263</v>
      </c>
    </row>
    <row r="70" spans="1:14" x14ac:dyDescent="0.25">
      <c r="A70" s="1">
        <f t="shared" si="3"/>
        <v>62</v>
      </c>
      <c r="B70" s="4">
        <f t="shared" si="4"/>
        <v>332222.22222222225</v>
      </c>
      <c r="C70" s="4">
        <f t="shared" si="5"/>
        <v>1661.1111111111113</v>
      </c>
      <c r="D70" s="4">
        <f t="shared" si="6"/>
        <v>1111.1111111111111</v>
      </c>
      <c r="E70" s="4">
        <f t="shared" si="7"/>
        <v>2772.2222222222226</v>
      </c>
      <c r="F70" s="4">
        <f t="shared" si="8"/>
        <v>331111.11111111112</v>
      </c>
      <c r="H70" s="1">
        <f t="shared" si="9"/>
        <v>62</v>
      </c>
      <c r="I70" s="4">
        <f t="shared" si="10"/>
        <v>269100</v>
      </c>
      <c r="J70" s="4">
        <f t="shared" si="0"/>
        <v>2018.25</v>
      </c>
      <c r="K70" s="4">
        <f t="shared" si="1"/>
        <v>900</v>
      </c>
      <c r="L70" s="4">
        <f t="shared" si="11"/>
        <v>2918.25</v>
      </c>
      <c r="M70" s="4">
        <f t="shared" si="12"/>
        <v>268200</v>
      </c>
      <c r="N70" s="4">
        <f t="shared" si="2"/>
        <v>146.02777777777737</v>
      </c>
    </row>
    <row r="71" spans="1:14" x14ac:dyDescent="0.25">
      <c r="A71" s="1">
        <f t="shared" si="3"/>
        <v>63</v>
      </c>
      <c r="B71" s="4">
        <f t="shared" si="4"/>
        <v>331111.11111111112</v>
      </c>
      <c r="C71" s="4">
        <f t="shared" si="5"/>
        <v>1655.5555555555557</v>
      </c>
      <c r="D71" s="4">
        <f t="shared" si="6"/>
        <v>1111.1111111111111</v>
      </c>
      <c r="E71" s="4">
        <f t="shared" si="7"/>
        <v>2766.666666666667</v>
      </c>
      <c r="F71" s="4">
        <f t="shared" si="8"/>
        <v>330000</v>
      </c>
      <c r="H71" s="1">
        <f t="shared" si="9"/>
        <v>63</v>
      </c>
      <c r="I71" s="4">
        <f t="shared" si="10"/>
        <v>268200</v>
      </c>
      <c r="J71" s="4">
        <f t="shared" si="0"/>
        <v>2011.5</v>
      </c>
      <c r="K71" s="4">
        <f t="shared" si="1"/>
        <v>900</v>
      </c>
      <c r="L71" s="4">
        <f t="shared" si="11"/>
        <v>2911.5</v>
      </c>
      <c r="M71" s="4">
        <f t="shared" si="12"/>
        <v>267300</v>
      </c>
      <c r="N71" s="4">
        <f t="shared" si="2"/>
        <v>144.83333333333303</v>
      </c>
    </row>
    <row r="72" spans="1:14" x14ac:dyDescent="0.25">
      <c r="A72" s="1">
        <f t="shared" si="3"/>
        <v>64</v>
      </c>
      <c r="B72" s="4">
        <f t="shared" si="4"/>
        <v>330000</v>
      </c>
      <c r="C72" s="4">
        <f t="shared" si="5"/>
        <v>1650</v>
      </c>
      <c r="D72" s="4">
        <f t="shared" si="6"/>
        <v>1111.1111111111111</v>
      </c>
      <c r="E72" s="4">
        <f t="shared" si="7"/>
        <v>2761.1111111111113</v>
      </c>
      <c r="F72" s="4">
        <f t="shared" si="8"/>
        <v>328888.88888888888</v>
      </c>
      <c r="H72" s="1">
        <f t="shared" si="9"/>
        <v>64</v>
      </c>
      <c r="I72" s="4">
        <f t="shared" si="10"/>
        <v>267300</v>
      </c>
      <c r="J72" s="4">
        <f t="shared" si="0"/>
        <v>2004.75</v>
      </c>
      <c r="K72" s="4">
        <f t="shared" si="1"/>
        <v>900</v>
      </c>
      <c r="L72" s="4">
        <f t="shared" si="11"/>
        <v>2904.75</v>
      </c>
      <c r="M72" s="4">
        <f t="shared" si="12"/>
        <v>266400</v>
      </c>
      <c r="N72" s="4">
        <f t="shared" si="2"/>
        <v>143.63888888888869</v>
      </c>
    </row>
    <row r="73" spans="1:14" x14ac:dyDescent="0.25">
      <c r="A73" s="1">
        <f t="shared" si="3"/>
        <v>65</v>
      </c>
      <c r="B73" s="4">
        <f t="shared" si="4"/>
        <v>328888.88888888888</v>
      </c>
      <c r="C73" s="4">
        <f t="shared" si="5"/>
        <v>1644.4444444444443</v>
      </c>
      <c r="D73" s="4">
        <f t="shared" si="6"/>
        <v>1111.1111111111111</v>
      </c>
      <c r="E73" s="4">
        <f t="shared" si="7"/>
        <v>2755.5555555555557</v>
      </c>
      <c r="F73" s="4">
        <f t="shared" si="8"/>
        <v>327777.77777777775</v>
      </c>
      <c r="H73" s="1">
        <f t="shared" si="9"/>
        <v>65</v>
      </c>
      <c r="I73" s="4">
        <f t="shared" si="10"/>
        <v>266400</v>
      </c>
      <c r="J73" s="4">
        <f t="shared" si="0"/>
        <v>1998</v>
      </c>
      <c r="K73" s="4">
        <f t="shared" si="1"/>
        <v>900</v>
      </c>
      <c r="L73" s="4">
        <f t="shared" si="11"/>
        <v>2898</v>
      </c>
      <c r="M73" s="4">
        <f t="shared" si="12"/>
        <v>265500</v>
      </c>
      <c r="N73" s="4">
        <f t="shared" si="2"/>
        <v>142.44444444444434</v>
      </c>
    </row>
    <row r="74" spans="1:14" x14ac:dyDescent="0.25">
      <c r="A74" s="1">
        <f t="shared" si="3"/>
        <v>66</v>
      </c>
      <c r="B74" s="4">
        <f t="shared" si="4"/>
        <v>327777.77777777775</v>
      </c>
      <c r="C74" s="4">
        <f t="shared" si="5"/>
        <v>1638.8888888888887</v>
      </c>
      <c r="D74" s="4">
        <f t="shared" si="6"/>
        <v>1111.1111111111111</v>
      </c>
      <c r="E74" s="4">
        <f t="shared" si="7"/>
        <v>2750</v>
      </c>
      <c r="F74" s="4">
        <f t="shared" si="8"/>
        <v>326666.66666666663</v>
      </c>
      <c r="H74" s="1">
        <f t="shared" si="9"/>
        <v>66</v>
      </c>
      <c r="I74" s="4">
        <f t="shared" si="10"/>
        <v>265500</v>
      </c>
      <c r="J74" s="4">
        <f t="shared" ref="J74:J137" si="13">+I74*$I$6/12</f>
        <v>1991.25</v>
      </c>
      <c r="K74" s="4">
        <f t="shared" ref="K74:K137" si="14">+$I$9/360</f>
        <v>900</v>
      </c>
      <c r="L74" s="4">
        <f t="shared" si="11"/>
        <v>2891.25</v>
      </c>
      <c r="M74" s="4">
        <f t="shared" si="12"/>
        <v>264600</v>
      </c>
      <c r="N74" s="4">
        <f t="shared" ref="N74:N137" si="15">+L74-E74</f>
        <v>141.25</v>
      </c>
    </row>
    <row r="75" spans="1:14" x14ac:dyDescent="0.25">
      <c r="A75" s="1">
        <f t="shared" ref="A75:A138" si="16">+A74+1</f>
        <v>67</v>
      </c>
      <c r="B75" s="4">
        <f t="shared" ref="B75:B138" si="17">+F74</f>
        <v>326666.66666666663</v>
      </c>
      <c r="C75" s="4">
        <f t="shared" ref="C75:C138" si="18">+B75*$B$6/12</f>
        <v>1633.333333333333</v>
      </c>
      <c r="D75" s="4">
        <f t="shared" ref="D75:D138" si="19">+$B$9/360</f>
        <v>1111.1111111111111</v>
      </c>
      <c r="E75" s="4">
        <f t="shared" ref="E75:E138" si="20">+C75+D75</f>
        <v>2744.4444444444443</v>
      </c>
      <c r="F75" s="4">
        <f t="shared" ref="F75:F138" si="21">+B75+C75-E75</f>
        <v>325555.5555555555</v>
      </c>
      <c r="H75" s="1">
        <f t="shared" ref="H75:H138" si="22">+H74+1</f>
        <v>67</v>
      </c>
      <c r="I75" s="4">
        <f t="shared" ref="I75:I138" si="23">+M74</f>
        <v>264600</v>
      </c>
      <c r="J75" s="4">
        <f t="shared" si="13"/>
        <v>1984.5</v>
      </c>
      <c r="K75" s="4">
        <f t="shared" si="14"/>
        <v>900</v>
      </c>
      <c r="L75" s="4">
        <f t="shared" ref="L75:L138" si="24">+J75+K75</f>
        <v>2884.5</v>
      </c>
      <c r="M75" s="4">
        <f t="shared" ref="M75:M138" si="25">+I75+J75-L75</f>
        <v>263700</v>
      </c>
      <c r="N75" s="4">
        <f t="shared" si="15"/>
        <v>140.05555555555566</v>
      </c>
    </row>
    <row r="76" spans="1:14" x14ac:dyDescent="0.25">
      <c r="A76" s="1">
        <f t="shared" si="16"/>
        <v>68</v>
      </c>
      <c r="B76" s="4">
        <f t="shared" si="17"/>
        <v>325555.5555555555</v>
      </c>
      <c r="C76" s="4">
        <f t="shared" si="18"/>
        <v>1627.7777777777774</v>
      </c>
      <c r="D76" s="4">
        <f t="shared" si="19"/>
        <v>1111.1111111111111</v>
      </c>
      <c r="E76" s="4">
        <f t="shared" si="20"/>
        <v>2738.8888888888887</v>
      </c>
      <c r="F76" s="4">
        <f t="shared" si="21"/>
        <v>324444.44444444438</v>
      </c>
      <c r="H76" s="1">
        <f t="shared" si="22"/>
        <v>68</v>
      </c>
      <c r="I76" s="4">
        <f t="shared" si="23"/>
        <v>263700</v>
      </c>
      <c r="J76" s="4">
        <f t="shared" si="13"/>
        <v>1977.75</v>
      </c>
      <c r="K76" s="4">
        <f t="shared" si="14"/>
        <v>900</v>
      </c>
      <c r="L76" s="4">
        <f t="shared" si="24"/>
        <v>2877.75</v>
      </c>
      <c r="M76" s="4">
        <f t="shared" si="25"/>
        <v>262800</v>
      </c>
      <c r="N76" s="4">
        <f t="shared" si="15"/>
        <v>138.86111111111131</v>
      </c>
    </row>
    <row r="77" spans="1:14" x14ac:dyDescent="0.25">
      <c r="A77" s="1">
        <f t="shared" si="16"/>
        <v>69</v>
      </c>
      <c r="B77" s="4">
        <f t="shared" si="17"/>
        <v>324444.44444444438</v>
      </c>
      <c r="C77" s="4">
        <f t="shared" si="18"/>
        <v>1622.2222222222217</v>
      </c>
      <c r="D77" s="4">
        <f t="shared" si="19"/>
        <v>1111.1111111111111</v>
      </c>
      <c r="E77" s="4">
        <f t="shared" si="20"/>
        <v>2733.333333333333</v>
      </c>
      <c r="F77" s="4">
        <f t="shared" si="21"/>
        <v>323333.33333333331</v>
      </c>
      <c r="H77" s="1">
        <f t="shared" si="22"/>
        <v>69</v>
      </c>
      <c r="I77" s="4">
        <f t="shared" si="23"/>
        <v>262800</v>
      </c>
      <c r="J77" s="4">
        <f t="shared" si="13"/>
        <v>1971</v>
      </c>
      <c r="K77" s="4">
        <f t="shared" si="14"/>
        <v>900</v>
      </c>
      <c r="L77" s="4">
        <f t="shared" si="24"/>
        <v>2871</v>
      </c>
      <c r="M77" s="4">
        <f t="shared" si="25"/>
        <v>261900</v>
      </c>
      <c r="N77" s="4">
        <f t="shared" si="15"/>
        <v>137.66666666666697</v>
      </c>
    </row>
    <row r="78" spans="1:14" x14ac:dyDescent="0.25">
      <c r="A78" s="1">
        <f t="shared" si="16"/>
        <v>70</v>
      </c>
      <c r="B78" s="4">
        <f t="shared" si="17"/>
        <v>323333.33333333331</v>
      </c>
      <c r="C78" s="4">
        <f t="shared" si="18"/>
        <v>1616.6666666666663</v>
      </c>
      <c r="D78" s="4">
        <f t="shared" si="19"/>
        <v>1111.1111111111111</v>
      </c>
      <c r="E78" s="4">
        <f t="shared" si="20"/>
        <v>2727.7777777777774</v>
      </c>
      <c r="F78" s="4">
        <f t="shared" si="21"/>
        <v>322222.22222222225</v>
      </c>
      <c r="H78" s="1">
        <f t="shared" si="22"/>
        <v>70</v>
      </c>
      <c r="I78" s="4">
        <f t="shared" si="23"/>
        <v>261900</v>
      </c>
      <c r="J78" s="4">
        <f t="shared" si="13"/>
        <v>1964.25</v>
      </c>
      <c r="K78" s="4">
        <f t="shared" si="14"/>
        <v>900</v>
      </c>
      <c r="L78" s="4">
        <f t="shared" si="24"/>
        <v>2864.25</v>
      </c>
      <c r="M78" s="4">
        <f t="shared" si="25"/>
        <v>261000</v>
      </c>
      <c r="N78" s="4">
        <f t="shared" si="15"/>
        <v>136.47222222222263</v>
      </c>
    </row>
    <row r="79" spans="1:14" x14ac:dyDescent="0.25">
      <c r="A79" s="1">
        <f t="shared" si="16"/>
        <v>71</v>
      </c>
      <c r="B79" s="4">
        <f t="shared" si="17"/>
        <v>322222.22222222225</v>
      </c>
      <c r="C79" s="4">
        <f t="shared" si="18"/>
        <v>1611.1111111111113</v>
      </c>
      <c r="D79" s="4">
        <f t="shared" si="19"/>
        <v>1111.1111111111111</v>
      </c>
      <c r="E79" s="4">
        <f t="shared" si="20"/>
        <v>2722.2222222222226</v>
      </c>
      <c r="F79" s="4">
        <f t="shared" si="21"/>
        <v>321111.11111111112</v>
      </c>
      <c r="H79" s="1">
        <f t="shared" si="22"/>
        <v>71</v>
      </c>
      <c r="I79" s="4">
        <f t="shared" si="23"/>
        <v>261000</v>
      </c>
      <c r="J79" s="4">
        <f t="shared" si="13"/>
        <v>1957.5</v>
      </c>
      <c r="K79" s="4">
        <f t="shared" si="14"/>
        <v>900</v>
      </c>
      <c r="L79" s="4">
        <f t="shared" si="24"/>
        <v>2857.5</v>
      </c>
      <c r="M79" s="4">
        <f t="shared" si="25"/>
        <v>260100</v>
      </c>
      <c r="N79" s="4">
        <f t="shared" si="15"/>
        <v>135.27777777777737</v>
      </c>
    </row>
    <row r="80" spans="1:14" x14ac:dyDescent="0.25">
      <c r="A80" s="1">
        <f t="shared" si="16"/>
        <v>72</v>
      </c>
      <c r="B80" s="4">
        <f t="shared" si="17"/>
        <v>321111.11111111112</v>
      </c>
      <c r="C80" s="4">
        <f t="shared" si="18"/>
        <v>1605.5555555555557</v>
      </c>
      <c r="D80" s="4">
        <f t="shared" si="19"/>
        <v>1111.1111111111111</v>
      </c>
      <c r="E80" s="4">
        <f t="shared" si="20"/>
        <v>2716.666666666667</v>
      </c>
      <c r="F80" s="4">
        <f t="shared" si="21"/>
        <v>320000</v>
      </c>
      <c r="H80" s="1">
        <f t="shared" si="22"/>
        <v>72</v>
      </c>
      <c r="I80" s="4">
        <f t="shared" si="23"/>
        <v>260100</v>
      </c>
      <c r="J80" s="4">
        <f t="shared" si="13"/>
        <v>1950.75</v>
      </c>
      <c r="K80" s="4">
        <f t="shared" si="14"/>
        <v>900</v>
      </c>
      <c r="L80" s="4">
        <f t="shared" si="24"/>
        <v>2850.75</v>
      </c>
      <c r="M80" s="4">
        <f t="shared" si="25"/>
        <v>259200</v>
      </c>
      <c r="N80" s="4">
        <f t="shared" si="15"/>
        <v>134.08333333333303</v>
      </c>
    </row>
    <row r="81" spans="1:14" x14ac:dyDescent="0.25">
      <c r="A81" s="1">
        <f t="shared" si="16"/>
        <v>73</v>
      </c>
      <c r="B81" s="4">
        <f t="shared" si="17"/>
        <v>320000</v>
      </c>
      <c r="C81" s="4">
        <f t="shared" si="18"/>
        <v>1600</v>
      </c>
      <c r="D81" s="4">
        <f t="shared" si="19"/>
        <v>1111.1111111111111</v>
      </c>
      <c r="E81" s="4">
        <f t="shared" si="20"/>
        <v>2711.1111111111113</v>
      </c>
      <c r="F81" s="4">
        <f t="shared" si="21"/>
        <v>318888.88888888888</v>
      </c>
      <c r="H81" s="1">
        <f t="shared" si="22"/>
        <v>73</v>
      </c>
      <c r="I81" s="4">
        <f t="shared" si="23"/>
        <v>259200</v>
      </c>
      <c r="J81" s="4">
        <f t="shared" si="13"/>
        <v>1944</v>
      </c>
      <c r="K81" s="4">
        <f t="shared" si="14"/>
        <v>900</v>
      </c>
      <c r="L81" s="4">
        <f t="shared" si="24"/>
        <v>2844</v>
      </c>
      <c r="M81" s="4">
        <f t="shared" si="25"/>
        <v>258300</v>
      </c>
      <c r="N81" s="4">
        <f t="shared" si="15"/>
        <v>132.88888888888869</v>
      </c>
    </row>
    <row r="82" spans="1:14" x14ac:dyDescent="0.25">
      <c r="A82" s="1">
        <f t="shared" si="16"/>
        <v>74</v>
      </c>
      <c r="B82" s="4">
        <f t="shared" si="17"/>
        <v>318888.88888888888</v>
      </c>
      <c r="C82" s="4">
        <f t="shared" si="18"/>
        <v>1594.4444444444443</v>
      </c>
      <c r="D82" s="4">
        <f t="shared" si="19"/>
        <v>1111.1111111111111</v>
      </c>
      <c r="E82" s="4">
        <f t="shared" si="20"/>
        <v>2705.5555555555557</v>
      </c>
      <c r="F82" s="4">
        <f t="shared" si="21"/>
        <v>317777.77777777775</v>
      </c>
      <c r="H82" s="1">
        <f t="shared" si="22"/>
        <v>74</v>
      </c>
      <c r="I82" s="4">
        <f t="shared" si="23"/>
        <v>258300</v>
      </c>
      <c r="J82" s="4">
        <f t="shared" si="13"/>
        <v>1937.25</v>
      </c>
      <c r="K82" s="4">
        <f t="shared" si="14"/>
        <v>900</v>
      </c>
      <c r="L82" s="4">
        <f t="shared" si="24"/>
        <v>2837.25</v>
      </c>
      <c r="M82" s="4">
        <f t="shared" si="25"/>
        <v>257400</v>
      </c>
      <c r="N82" s="4">
        <f t="shared" si="15"/>
        <v>131.69444444444434</v>
      </c>
    </row>
    <row r="83" spans="1:14" x14ac:dyDescent="0.25">
      <c r="A83" s="1">
        <f t="shared" si="16"/>
        <v>75</v>
      </c>
      <c r="B83" s="4">
        <f t="shared" si="17"/>
        <v>317777.77777777775</v>
      </c>
      <c r="C83" s="4">
        <f t="shared" si="18"/>
        <v>1588.8888888888887</v>
      </c>
      <c r="D83" s="4">
        <f t="shared" si="19"/>
        <v>1111.1111111111111</v>
      </c>
      <c r="E83" s="4">
        <f t="shared" si="20"/>
        <v>2700</v>
      </c>
      <c r="F83" s="4">
        <f t="shared" si="21"/>
        <v>316666.66666666663</v>
      </c>
      <c r="H83" s="1">
        <f t="shared" si="22"/>
        <v>75</v>
      </c>
      <c r="I83" s="4">
        <f t="shared" si="23"/>
        <v>257400</v>
      </c>
      <c r="J83" s="4">
        <f t="shared" si="13"/>
        <v>1930.5</v>
      </c>
      <c r="K83" s="4">
        <f t="shared" si="14"/>
        <v>900</v>
      </c>
      <c r="L83" s="4">
        <f t="shared" si="24"/>
        <v>2830.5</v>
      </c>
      <c r="M83" s="4">
        <f t="shared" si="25"/>
        <v>256500</v>
      </c>
      <c r="N83" s="4">
        <f t="shared" si="15"/>
        <v>130.5</v>
      </c>
    </row>
    <row r="84" spans="1:14" x14ac:dyDescent="0.25">
      <c r="A84" s="1">
        <f t="shared" si="16"/>
        <v>76</v>
      </c>
      <c r="B84" s="4">
        <f t="shared" si="17"/>
        <v>316666.66666666663</v>
      </c>
      <c r="C84" s="4">
        <f t="shared" si="18"/>
        <v>1583.333333333333</v>
      </c>
      <c r="D84" s="4">
        <f t="shared" si="19"/>
        <v>1111.1111111111111</v>
      </c>
      <c r="E84" s="4">
        <f t="shared" si="20"/>
        <v>2694.4444444444443</v>
      </c>
      <c r="F84" s="4">
        <f t="shared" si="21"/>
        <v>315555.5555555555</v>
      </c>
      <c r="H84" s="1">
        <f t="shared" si="22"/>
        <v>76</v>
      </c>
      <c r="I84" s="4">
        <f t="shared" si="23"/>
        <v>256500</v>
      </c>
      <c r="J84" s="4">
        <f t="shared" si="13"/>
        <v>1923.75</v>
      </c>
      <c r="K84" s="4">
        <f t="shared" si="14"/>
        <v>900</v>
      </c>
      <c r="L84" s="4">
        <f t="shared" si="24"/>
        <v>2823.75</v>
      </c>
      <c r="M84" s="4">
        <f t="shared" si="25"/>
        <v>255600</v>
      </c>
      <c r="N84" s="4">
        <f t="shared" si="15"/>
        <v>129.30555555555566</v>
      </c>
    </row>
    <row r="85" spans="1:14" x14ac:dyDescent="0.25">
      <c r="A85" s="1">
        <f t="shared" si="16"/>
        <v>77</v>
      </c>
      <c r="B85" s="4">
        <f t="shared" si="17"/>
        <v>315555.5555555555</v>
      </c>
      <c r="C85" s="4">
        <f t="shared" si="18"/>
        <v>1577.7777777777774</v>
      </c>
      <c r="D85" s="4">
        <f t="shared" si="19"/>
        <v>1111.1111111111111</v>
      </c>
      <c r="E85" s="4">
        <f t="shared" si="20"/>
        <v>2688.8888888888887</v>
      </c>
      <c r="F85" s="4">
        <f t="shared" si="21"/>
        <v>314444.44444444438</v>
      </c>
      <c r="H85" s="1">
        <f t="shared" si="22"/>
        <v>77</v>
      </c>
      <c r="I85" s="4">
        <f t="shared" si="23"/>
        <v>255600</v>
      </c>
      <c r="J85" s="4">
        <f t="shared" si="13"/>
        <v>1917</v>
      </c>
      <c r="K85" s="4">
        <f t="shared" si="14"/>
        <v>900</v>
      </c>
      <c r="L85" s="4">
        <f t="shared" si="24"/>
        <v>2817</v>
      </c>
      <c r="M85" s="4">
        <f t="shared" si="25"/>
        <v>254700</v>
      </c>
      <c r="N85" s="4">
        <f t="shared" si="15"/>
        <v>128.11111111111131</v>
      </c>
    </row>
    <row r="86" spans="1:14" x14ac:dyDescent="0.25">
      <c r="A86" s="1">
        <f t="shared" si="16"/>
        <v>78</v>
      </c>
      <c r="B86" s="4">
        <f t="shared" si="17"/>
        <v>314444.44444444438</v>
      </c>
      <c r="C86" s="4">
        <f t="shared" si="18"/>
        <v>1572.2222222222217</v>
      </c>
      <c r="D86" s="4">
        <f t="shared" si="19"/>
        <v>1111.1111111111111</v>
      </c>
      <c r="E86" s="4">
        <f t="shared" si="20"/>
        <v>2683.333333333333</v>
      </c>
      <c r="F86" s="4">
        <f t="shared" si="21"/>
        <v>313333.33333333331</v>
      </c>
      <c r="H86" s="1">
        <f t="shared" si="22"/>
        <v>78</v>
      </c>
      <c r="I86" s="4">
        <f t="shared" si="23"/>
        <v>254700</v>
      </c>
      <c r="J86" s="4">
        <f t="shared" si="13"/>
        <v>1910.25</v>
      </c>
      <c r="K86" s="4">
        <f t="shared" si="14"/>
        <v>900</v>
      </c>
      <c r="L86" s="4">
        <f t="shared" si="24"/>
        <v>2810.25</v>
      </c>
      <c r="M86" s="4">
        <f t="shared" si="25"/>
        <v>253800</v>
      </c>
      <c r="N86" s="4">
        <f t="shared" si="15"/>
        <v>126.91666666666697</v>
      </c>
    </row>
    <row r="87" spans="1:14" x14ac:dyDescent="0.25">
      <c r="A87" s="1">
        <f t="shared" si="16"/>
        <v>79</v>
      </c>
      <c r="B87" s="4">
        <f t="shared" si="17"/>
        <v>313333.33333333331</v>
      </c>
      <c r="C87" s="4">
        <f t="shared" si="18"/>
        <v>1566.6666666666663</v>
      </c>
      <c r="D87" s="4">
        <f t="shared" si="19"/>
        <v>1111.1111111111111</v>
      </c>
      <c r="E87" s="4">
        <f t="shared" si="20"/>
        <v>2677.7777777777774</v>
      </c>
      <c r="F87" s="4">
        <f t="shared" si="21"/>
        <v>312222.22222222225</v>
      </c>
      <c r="H87" s="1">
        <f t="shared" si="22"/>
        <v>79</v>
      </c>
      <c r="I87" s="4">
        <f t="shared" si="23"/>
        <v>253800</v>
      </c>
      <c r="J87" s="4">
        <f t="shared" si="13"/>
        <v>1903.5</v>
      </c>
      <c r="K87" s="4">
        <f t="shared" si="14"/>
        <v>900</v>
      </c>
      <c r="L87" s="4">
        <f t="shared" si="24"/>
        <v>2803.5</v>
      </c>
      <c r="M87" s="4">
        <f t="shared" si="25"/>
        <v>252900</v>
      </c>
      <c r="N87" s="4">
        <f t="shared" si="15"/>
        <v>125.72222222222263</v>
      </c>
    </row>
    <row r="88" spans="1:14" x14ac:dyDescent="0.25">
      <c r="A88" s="1">
        <f t="shared" si="16"/>
        <v>80</v>
      </c>
      <c r="B88" s="4">
        <f t="shared" si="17"/>
        <v>312222.22222222225</v>
      </c>
      <c r="C88" s="4">
        <f t="shared" si="18"/>
        <v>1561.1111111111113</v>
      </c>
      <c r="D88" s="4">
        <f t="shared" si="19"/>
        <v>1111.1111111111111</v>
      </c>
      <c r="E88" s="4">
        <f t="shared" si="20"/>
        <v>2672.2222222222226</v>
      </c>
      <c r="F88" s="4">
        <f t="shared" si="21"/>
        <v>311111.11111111112</v>
      </c>
      <c r="H88" s="1">
        <f t="shared" si="22"/>
        <v>80</v>
      </c>
      <c r="I88" s="4">
        <f t="shared" si="23"/>
        <v>252900</v>
      </c>
      <c r="J88" s="4">
        <f t="shared" si="13"/>
        <v>1896.75</v>
      </c>
      <c r="K88" s="4">
        <f t="shared" si="14"/>
        <v>900</v>
      </c>
      <c r="L88" s="4">
        <f t="shared" si="24"/>
        <v>2796.75</v>
      </c>
      <c r="M88" s="4">
        <f t="shared" si="25"/>
        <v>252000</v>
      </c>
      <c r="N88" s="4">
        <f t="shared" si="15"/>
        <v>124.52777777777737</v>
      </c>
    </row>
    <row r="89" spans="1:14" x14ac:dyDescent="0.25">
      <c r="A89" s="1">
        <f t="shared" si="16"/>
        <v>81</v>
      </c>
      <c r="B89" s="4">
        <f t="shared" si="17"/>
        <v>311111.11111111112</v>
      </c>
      <c r="C89" s="4">
        <f t="shared" si="18"/>
        <v>1555.5555555555557</v>
      </c>
      <c r="D89" s="4">
        <f t="shared" si="19"/>
        <v>1111.1111111111111</v>
      </c>
      <c r="E89" s="4">
        <f t="shared" si="20"/>
        <v>2666.666666666667</v>
      </c>
      <c r="F89" s="4">
        <f t="shared" si="21"/>
        <v>310000</v>
      </c>
      <c r="H89" s="1">
        <f t="shared" si="22"/>
        <v>81</v>
      </c>
      <c r="I89" s="4">
        <f t="shared" si="23"/>
        <v>252000</v>
      </c>
      <c r="J89" s="4">
        <f t="shared" si="13"/>
        <v>1890</v>
      </c>
      <c r="K89" s="4">
        <f t="shared" si="14"/>
        <v>900</v>
      </c>
      <c r="L89" s="4">
        <f t="shared" si="24"/>
        <v>2790</v>
      </c>
      <c r="M89" s="4">
        <f t="shared" si="25"/>
        <v>251100</v>
      </c>
      <c r="N89" s="4">
        <f t="shared" si="15"/>
        <v>123.33333333333303</v>
      </c>
    </row>
    <row r="90" spans="1:14" x14ac:dyDescent="0.25">
      <c r="A90" s="1">
        <f t="shared" si="16"/>
        <v>82</v>
      </c>
      <c r="B90" s="4">
        <f t="shared" si="17"/>
        <v>310000</v>
      </c>
      <c r="C90" s="4">
        <f t="shared" si="18"/>
        <v>1550</v>
      </c>
      <c r="D90" s="4">
        <f t="shared" si="19"/>
        <v>1111.1111111111111</v>
      </c>
      <c r="E90" s="4">
        <f t="shared" si="20"/>
        <v>2661.1111111111113</v>
      </c>
      <c r="F90" s="4">
        <f t="shared" si="21"/>
        <v>308888.88888888888</v>
      </c>
      <c r="H90" s="1">
        <f t="shared" si="22"/>
        <v>82</v>
      </c>
      <c r="I90" s="4">
        <f t="shared" si="23"/>
        <v>251100</v>
      </c>
      <c r="J90" s="4">
        <f t="shared" si="13"/>
        <v>1883.25</v>
      </c>
      <c r="K90" s="4">
        <f t="shared" si="14"/>
        <v>900</v>
      </c>
      <c r="L90" s="4">
        <f t="shared" si="24"/>
        <v>2783.25</v>
      </c>
      <c r="M90" s="4">
        <f t="shared" si="25"/>
        <v>250200</v>
      </c>
      <c r="N90" s="4">
        <f t="shared" si="15"/>
        <v>122.13888888888869</v>
      </c>
    </row>
    <row r="91" spans="1:14" x14ac:dyDescent="0.25">
      <c r="A91" s="1">
        <f t="shared" si="16"/>
        <v>83</v>
      </c>
      <c r="B91" s="4">
        <f t="shared" si="17"/>
        <v>308888.88888888888</v>
      </c>
      <c r="C91" s="4">
        <f t="shared" si="18"/>
        <v>1544.4444444444443</v>
      </c>
      <c r="D91" s="4">
        <f t="shared" si="19"/>
        <v>1111.1111111111111</v>
      </c>
      <c r="E91" s="4">
        <f t="shared" si="20"/>
        <v>2655.5555555555557</v>
      </c>
      <c r="F91" s="4">
        <f t="shared" si="21"/>
        <v>307777.77777777775</v>
      </c>
      <c r="H91" s="1">
        <f t="shared" si="22"/>
        <v>83</v>
      </c>
      <c r="I91" s="4">
        <f t="shared" si="23"/>
        <v>250200</v>
      </c>
      <c r="J91" s="4">
        <f t="shared" si="13"/>
        <v>1876.5</v>
      </c>
      <c r="K91" s="4">
        <f t="shared" si="14"/>
        <v>900</v>
      </c>
      <c r="L91" s="4">
        <f t="shared" si="24"/>
        <v>2776.5</v>
      </c>
      <c r="M91" s="4">
        <f t="shared" si="25"/>
        <v>249300</v>
      </c>
      <c r="N91" s="4">
        <f t="shared" si="15"/>
        <v>120.94444444444434</v>
      </c>
    </row>
    <row r="92" spans="1:14" x14ac:dyDescent="0.25">
      <c r="A92" s="1">
        <f t="shared" si="16"/>
        <v>84</v>
      </c>
      <c r="B92" s="4">
        <f t="shared" si="17"/>
        <v>307777.77777777775</v>
      </c>
      <c r="C92" s="4">
        <f t="shared" si="18"/>
        <v>1538.8888888888887</v>
      </c>
      <c r="D92" s="4">
        <f t="shared" si="19"/>
        <v>1111.1111111111111</v>
      </c>
      <c r="E92" s="4">
        <f t="shared" si="20"/>
        <v>2650</v>
      </c>
      <c r="F92" s="4">
        <f t="shared" si="21"/>
        <v>306666.66666666663</v>
      </c>
      <c r="H92" s="1">
        <f t="shared" si="22"/>
        <v>84</v>
      </c>
      <c r="I92" s="4">
        <f t="shared" si="23"/>
        <v>249300</v>
      </c>
      <c r="J92" s="4">
        <f t="shared" si="13"/>
        <v>1869.75</v>
      </c>
      <c r="K92" s="4">
        <f t="shared" si="14"/>
        <v>900</v>
      </c>
      <c r="L92" s="4">
        <f t="shared" si="24"/>
        <v>2769.75</v>
      </c>
      <c r="M92" s="4">
        <f t="shared" si="25"/>
        <v>248400</v>
      </c>
      <c r="N92" s="4">
        <f t="shared" si="15"/>
        <v>119.75</v>
      </c>
    </row>
    <row r="93" spans="1:14" x14ac:dyDescent="0.25">
      <c r="A93" s="1">
        <f t="shared" si="16"/>
        <v>85</v>
      </c>
      <c r="B93" s="4">
        <f t="shared" si="17"/>
        <v>306666.66666666663</v>
      </c>
      <c r="C93" s="4">
        <f t="shared" si="18"/>
        <v>1533.333333333333</v>
      </c>
      <c r="D93" s="4">
        <f t="shared" si="19"/>
        <v>1111.1111111111111</v>
      </c>
      <c r="E93" s="4">
        <f t="shared" si="20"/>
        <v>2644.4444444444443</v>
      </c>
      <c r="F93" s="4">
        <f t="shared" si="21"/>
        <v>305555.5555555555</v>
      </c>
      <c r="H93" s="1">
        <f t="shared" si="22"/>
        <v>85</v>
      </c>
      <c r="I93" s="4">
        <f t="shared" si="23"/>
        <v>248400</v>
      </c>
      <c r="J93" s="4">
        <f t="shared" si="13"/>
        <v>1863</v>
      </c>
      <c r="K93" s="4">
        <f t="shared" si="14"/>
        <v>900</v>
      </c>
      <c r="L93" s="4">
        <f t="shared" si="24"/>
        <v>2763</v>
      </c>
      <c r="M93" s="4">
        <f t="shared" si="25"/>
        <v>247500</v>
      </c>
      <c r="N93" s="4">
        <f t="shared" si="15"/>
        <v>118.55555555555566</v>
      </c>
    </row>
    <row r="94" spans="1:14" x14ac:dyDescent="0.25">
      <c r="A94" s="1">
        <f t="shared" si="16"/>
        <v>86</v>
      </c>
      <c r="B94" s="4">
        <f t="shared" si="17"/>
        <v>305555.5555555555</v>
      </c>
      <c r="C94" s="4">
        <f t="shared" si="18"/>
        <v>1527.7777777777774</v>
      </c>
      <c r="D94" s="4">
        <f t="shared" si="19"/>
        <v>1111.1111111111111</v>
      </c>
      <c r="E94" s="4">
        <f t="shared" si="20"/>
        <v>2638.8888888888887</v>
      </c>
      <c r="F94" s="4">
        <f t="shared" si="21"/>
        <v>304444.44444444438</v>
      </c>
      <c r="H94" s="1">
        <f t="shared" si="22"/>
        <v>86</v>
      </c>
      <c r="I94" s="4">
        <f t="shared" si="23"/>
        <v>247500</v>
      </c>
      <c r="J94" s="4">
        <f t="shared" si="13"/>
        <v>1856.25</v>
      </c>
      <c r="K94" s="4">
        <f t="shared" si="14"/>
        <v>900</v>
      </c>
      <c r="L94" s="4">
        <f t="shared" si="24"/>
        <v>2756.25</v>
      </c>
      <c r="M94" s="4">
        <f t="shared" si="25"/>
        <v>246600</v>
      </c>
      <c r="N94" s="4">
        <f t="shared" si="15"/>
        <v>117.36111111111131</v>
      </c>
    </row>
    <row r="95" spans="1:14" x14ac:dyDescent="0.25">
      <c r="A95" s="1">
        <f t="shared" si="16"/>
        <v>87</v>
      </c>
      <c r="B95" s="4">
        <f t="shared" si="17"/>
        <v>304444.44444444438</v>
      </c>
      <c r="C95" s="4">
        <f t="shared" si="18"/>
        <v>1522.2222222222217</v>
      </c>
      <c r="D95" s="4">
        <f t="shared" si="19"/>
        <v>1111.1111111111111</v>
      </c>
      <c r="E95" s="4">
        <f t="shared" si="20"/>
        <v>2633.333333333333</v>
      </c>
      <c r="F95" s="4">
        <f t="shared" si="21"/>
        <v>303333.33333333331</v>
      </c>
      <c r="H95" s="1">
        <f t="shared" si="22"/>
        <v>87</v>
      </c>
      <c r="I95" s="4">
        <f t="shared" si="23"/>
        <v>246600</v>
      </c>
      <c r="J95" s="4">
        <f t="shared" si="13"/>
        <v>1849.5</v>
      </c>
      <c r="K95" s="4">
        <f t="shared" si="14"/>
        <v>900</v>
      </c>
      <c r="L95" s="4">
        <f t="shared" si="24"/>
        <v>2749.5</v>
      </c>
      <c r="M95" s="4">
        <f t="shared" si="25"/>
        <v>245700</v>
      </c>
      <c r="N95" s="4">
        <f t="shared" si="15"/>
        <v>116.16666666666697</v>
      </c>
    </row>
    <row r="96" spans="1:14" x14ac:dyDescent="0.25">
      <c r="A96" s="1">
        <f t="shared" si="16"/>
        <v>88</v>
      </c>
      <c r="B96" s="4">
        <f t="shared" si="17"/>
        <v>303333.33333333331</v>
      </c>
      <c r="C96" s="4">
        <f t="shared" si="18"/>
        <v>1516.6666666666663</v>
      </c>
      <c r="D96" s="4">
        <f t="shared" si="19"/>
        <v>1111.1111111111111</v>
      </c>
      <c r="E96" s="4">
        <f t="shared" si="20"/>
        <v>2627.7777777777774</v>
      </c>
      <c r="F96" s="4">
        <f t="shared" si="21"/>
        <v>302222.22222222225</v>
      </c>
      <c r="H96" s="1">
        <f t="shared" si="22"/>
        <v>88</v>
      </c>
      <c r="I96" s="4">
        <f t="shared" si="23"/>
        <v>245700</v>
      </c>
      <c r="J96" s="4">
        <f t="shared" si="13"/>
        <v>1842.75</v>
      </c>
      <c r="K96" s="4">
        <f t="shared" si="14"/>
        <v>900</v>
      </c>
      <c r="L96" s="4">
        <f t="shared" si="24"/>
        <v>2742.75</v>
      </c>
      <c r="M96" s="4">
        <f t="shared" si="25"/>
        <v>244800</v>
      </c>
      <c r="N96" s="4">
        <f t="shared" si="15"/>
        <v>114.97222222222263</v>
      </c>
    </row>
    <row r="97" spans="1:14" x14ac:dyDescent="0.25">
      <c r="A97" s="1">
        <f t="shared" si="16"/>
        <v>89</v>
      </c>
      <c r="B97" s="4">
        <f t="shared" si="17"/>
        <v>302222.22222222225</v>
      </c>
      <c r="C97" s="4">
        <f t="shared" si="18"/>
        <v>1511.1111111111113</v>
      </c>
      <c r="D97" s="4">
        <f t="shared" si="19"/>
        <v>1111.1111111111111</v>
      </c>
      <c r="E97" s="4">
        <f t="shared" si="20"/>
        <v>2622.2222222222226</v>
      </c>
      <c r="F97" s="4">
        <f t="shared" si="21"/>
        <v>301111.11111111112</v>
      </c>
      <c r="H97" s="1">
        <f t="shared" si="22"/>
        <v>89</v>
      </c>
      <c r="I97" s="4">
        <f t="shared" si="23"/>
        <v>244800</v>
      </c>
      <c r="J97" s="4">
        <f t="shared" si="13"/>
        <v>1836</v>
      </c>
      <c r="K97" s="4">
        <f t="shared" si="14"/>
        <v>900</v>
      </c>
      <c r="L97" s="4">
        <f t="shared" si="24"/>
        <v>2736</v>
      </c>
      <c r="M97" s="4">
        <f t="shared" si="25"/>
        <v>243900</v>
      </c>
      <c r="N97" s="4">
        <f t="shared" si="15"/>
        <v>113.77777777777737</v>
      </c>
    </row>
    <row r="98" spans="1:14" x14ac:dyDescent="0.25">
      <c r="A98" s="1">
        <f t="shared" si="16"/>
        <v>90</v>
      </c>
      <c r="B98" s="4">
        <f t="shared" si="17"/>
        <v>301111.11111111112</v>
      </c>
      <c r="C98" s="4">
        <f t="shared" si="18"/>
        <v>1505.5555555555557</v>
      </c>
      <c r="D98" s="4">
        <f t="shared" si="19"/>
        <v>1111.1111111111111</v>
      </c>
      <c r="E98" s="4">
        <f t="shared" si="20"/>
        <v>2616.666666666667</v>
      </c>
      <c r="F98" s="4">
        <f t="shared" si="21"/>
        <v>300000</v>
      </c>
      <c r="H98" s="1">
        <f t="shared" si="22"/>
        <v>90</v>
      </c>
      <c r="I98" s="4">
        <f t="shared" si="23"/>
        <v>243900</v>
      </c>
      <c r="J98" s="4">
        <f t="shared" si="13"/>
        <v>1829.25</v>
      </c>
      <c r="K98" s="4">
        <f t="shared" si="14"/>
        <v>900</v>
      </c>
      <c r="L98" s="4">
        <f t="shared" si="24"/>
        <v>2729.25</v>
      </c>
      <c r="M98" s="4">
        <f t="shared" si="25"/>
        <v>243000</v>
      </c>
      <c r="N98" s="4">
        <f t="shared" si="15"/>
        <v>112.58333333333303</v>
      </c>
    </row>
    <row r="99" spans="1:14" x14ac:dyDescent="0.25">
      <c r="A99" s="1">
        <f t="shared" si="16"/>
        <v>91</v>
      </c>
      <c r="B99" s="4">
        <f t="shared" si="17"/>
        <v>300000</v>
      </c>
      <c r="C99" s="4">
        <f t="shared" si="18"/>
        <v>1500</v>
      </c>
      <c r="D99" s="4">
        <f t="shared" si="19"/>
        <v>1111.1111111111111</v>
      </c>
      <c r="E99" s="4">
        <f t="shared" si="20"/>
        <v>2611.1111111111113</v>
      </c>
      <c r="F99" s="4">
        <f t="shared" si="21"/>
        <v>298888.88888888888</v>
      </c>
      <c r="H99" s="1">
        <f t="shared" si="22"/>
        <v>91</v>
      </c>
      <c r="I99" s="4">
        <f t="shared" si="23"/>
        <v>243000</v>
      </c>
      <c r="J99" s="4">
        <f t="shared" si="13"/>
        <v>1822.5</v>
      </c>
      <c r="K99" s="4">
        <f t="shared" si="14"/>
        <v>900</v>
      </c>
      <c r="L99" s="4">
        <f t="shared" si="24"/>
        <v>2722.5</v>
      </c>
      <c r="M99" s="4">
        <f t="shared" si="25"/>
        <v>242100</v>
      </c>
      <c r="N99" s="4">
        <f t="shared" si="15"/>
        <v>111.38888888888869</v>
      </c>
    </row>
    <row r="100" spans="1:14" x14ac:dyDescent="0.25">
      <c r="A100" s="1">
        <f t="shared" si="16"/>
        <v>92</v>
      </c>
      <c r="B100" s="4">
        <f t="shared" si="17"/>
        <v>298888.88888888888</v>
      </c>
      <c r="C100" s="4">
        <f t="shared" si="18"/>
        <v>1494.4444444444443</v>
      </c>
      <c r="D100" s="4">
        <f t="shared" si="19"/>
        <v>1111.1111111111111</v>
      </c>
      <c r="E100" s="4">
        <f t="shared" si="20"/>
        <v>2605.5555555555557</v>
      </c>
      <c r="F100" s="4">
        <f t="shared" si="21"/>
        <v>297777.77777777775</v>
      </c>
      <c r="H100" s="1">
        <f t="shared" si="22"/>
        <v>92</v>
      </c>
      <c r="I100" s="4">
        <f t="shared" si="23"/>
        <v>242100</v>
      </c>
      <c r="J100" s="4">
        <f t="shared" si="13"/>
        <v>1815.75</v>
      </c>
      <c r="K100" s="4">
        <f t="shared" si="14"/>
        <v>900</v>
      </c>
      <c r="L100" s="4">
        <f t="shared" si="24"/>
        <v>2715.75</v>
      </c>
      <c r="M100" s="4">
        <f t="shared" si="25"/>
        <v>241200</v>
      </c>
      <c r="N100" s="4">
        <f t="shared" si="15"/>
        <v>110.19444444444434</v>
      </c>
    </row>
    <row r="101" spans="1:14" x14ac:dyDescent="0.25">
      <c r="A101" s="1">
        <f t="shared" si="16"/>
        <v>93</v>
      </c>
      <c r="B101" s="4">
        <f t="shared" si="17"/>
        <v>297777.77777777775</v>
      </c>
      <c r="C101" s="4">
        <f t="shared" si="18"/>
        <v>1488.8888888888887</v>
      </c>
      <c r="D101" s="4">
        <f t="shared" si="19"/>
        <v>1111.1111111111111</v>
      </c>
      <c r="E101" s="4">
        <f t="shared" si="20"/>
        <v>2600</v>
      </c>
      <c r="F101" s="4">
        <f t="shared" si="21"/>
        <v>296666.66666666663</v>
      </c>
      <c r="H101" s="1">
        <f t="shared" si="22"/>
        <v>93</v>
      </c>
      <c r="I101" s="4">
        <f t="shared" si="23"/>
        <v>241200</v>
      </c>
      <c r="J101" s="4">
        <f t="shared" si="13"/>
        <v>1809</v>
      </c>
      <c r="K101" s="4">
        <f t="shared" si="14"/>
        <v>900</v>
      </c>
      <c r="L101" s="4">
        <f t="shared" si="24"/>
        <v>2709</v>
      </c>
      <c r="M101" s="4">
        <f t="shared" si="25"/>
        <v>240300</v>
      </c>
      <c r="N101" s="4">
        <f t="shared" si="15"/>
        <v>109</v>
      </c>
    </row>
    <row r="102" spans="1:14" x14ac:dyDescent="0.25">
      <c r="A102" s="1">
        <f t="shared" si="16"/>
        <v>94</v>
      </c>
      <c r="B102" s="4">
        <f t="shared" si="17"/>
        <v>296666.66666666663</v>
      </c>
      <c r="C102" s="4">
        <f t="shared" si="18"/>
        <v>1483.333333333333</v>
      </c>
      <c r="D102" s="4">
        <f t="shared" si="19"/>
        <v>1111.1111111111111</v>
      </c>
      <c r="E102" s="4">
        <f t="shared" si="20"/>
        <v>2594.4444444444443</v>
      </c>
      <c r="F102" s="4">
        <f t="shared" si="21"/>
        <v>295555.5555555555</v>
      </c>
      <c r="H102" s="1">
        <f t="shared" si="22"/>
        <v>94</v>
      </c>
      <c r="I102" s="4">
        <f t="shared" si="23"/>
        <v>240300</v>
      </c>
      <c r="J102" s="4">
        <f t="shared" si="13"/>
        <v>1802.25</v>
      </c>
      <c r="K102" s="4">
        <f t="shared" si="14"/>
        <v>900</v>
      </c>
      <c r="L102" s="4">
        <f t="shared" si="24"/>
        <v>2702.25</v>
      </c>
      <c r="M102" s="4">
        <f t="shared" si="25"/>
        <v>239400</v>
      </c>
      <c r="N102" s="4">
        <f t="shared" si="15"/>
        <v>107.80555555555566</v>
      </c>
    </row>
    <row r="103" spans="1:14" x14ac:dyDescent="0.25">
      <c r="A103" s="1">
        <f t="shared" si="16"/>
        <v>95</v>
      </c>
      <c r="B103" s="4">
        <f t="shared" si="17"/>
        <v>295555.5555555555</v>
      </c>
      <c r="C103" s="4">
        <f t="shared" si="18"/>
        <v>1477.7777777777774</v>
      </c>
      <c r="D103" s="4">
        <f t="shared" si="19"/>
        <v>1111.1111111111111</v>
      </c>
      <c r="E103" s="4">
        <f t="shared" si="20"/>
        <v>2588.8888888888887</v>
      </c>
      <c r="F103" s="4">
        <f t="shared" si="21"/>
        <v>294444.44444444438</v>
      </c>
      <c r="H103" s="1">
        <f t="shared" si="22"/>
        <v>95</v>
      </c>
      <c r="I103" s="4">
        <f t="shared" si="23"/>
        <v>239400</v>
      </c>
      <c r="J103" s="4">
        <f t="shared" si="13"/>
        <v>1795.5</v>
      </c>
      <c r="K103" s="4">
        <f t="shared" si="14"/>
        <v>900</v>
      </c>
      <c r="L103" s="4">
        <f t="shared" si="24"/>
        <v>2695.5</v>
      </c>
      <c r="M103" s="4">
        <f t="shared" si="25"/>
        <v>238500</v>
      </c>
      <c r="N103" s="4">
        <f t="shared" si="15"/>
        <v>106.61111111111131</v>
      </c>
    </row>
    <row r="104" spans="1:14" x14ac:dyDescent="0.25">
      <c r="A104" s="1">
        <f t="shared" si="16"/>
        <v>96</v>
      </c>
      <c r="B104" s="4">
        <f t="shared" si="17"/>
        <v>294444.44444444438</v>
      </c>
      <c r="C104" s="4">
        <f t="shared" si="18"/>
        <v>1472.2222222222217</v>
      </c>
      <c r="D104" s="4">
        <f t="shared" si="19"/>
        <v>1111.1111111111111</v>
      </c>
      <c r="E104" s="4">
        <f t="shared" si="20"/>
        <v>2583.333333333333</v>
      </c>
      <c r="F104" s="4">
        <f t="shared" si="21"/>
        <v>293333.33333333331</v>
      </c>
      <c r="H104" s="1">
        <f t="shared" si="22"/>
        <v>96</v>
      </c>
      <c r="I104" s="4">
        <f t="shared" si="23"/>
        <v>238500</v>
      </c>
      <c r="J104" s="4">
        <f t="shared" si="13"/>
        <v>1788.75</v>
      </c>
      <c r="K104" s="4">
        <f t="shared" si="14"/>
        <v>900</v>
      </c>
      <c r="L104" s="4">
        <f t="shared" si="24"/>
        <v>2688.75</v>
      </c>
      <c r="M104" s="4">
        <f t="shared" si="25"/>
        <v>237600</v>
      </c>
      <c r="N104" s="4">
        <f t="shared" si="15"/>
        <v>105.41666666666697</v>
      </c>
    </row>
    <row r="105" spans="1:14" x14ac:dyDescent="0.25">
      <c r="A105" s="1">
        <f t="shared" si="16"/>
        <v>97</v>
      </c>
      <c r="B105" s="4">
        <f t="shared" si="17"/>
        <v>293333.33333333331</v>
      </c>
      <c r="C105" s="4">
        <f t="shared" si="18"/>
        <v>1466.6666666666667</v>
      </c>
      <c r="D105" s="4">
        <f t="shared" si="19"/>
        <v>1111.1111111111111</v>
      </c>
      <c r="E105" s="4">
        <f t="shared" si="20"/>
        <v>2577.7777777777778</v>
      </c>
      <c r="F105" s="4">
        <f t="shared" si="21"/>
        <v>292222.22222222225</v>
      </c>
      <c r="H105" s="1">
        <f t="shared" si="22"/>
        <v>97</v>
      </c>
      <c r="I105" s="4">
        <f t="shared" si="23"/>
        <v>237600</v>
      </c>
      <c r="J105" s="4">
        <f t="shared" si="13"/>
        <v>1782</v>
      </c>
      <c r="K105" s="4">
        <f t="shared" si="14"/>
        <v>900</v>
      </c>
      <c r="L105" s="4">
        <f t="shared" si="24"/>
        <v>2682</v>
      </c>
      <c r="M105" s="4">
        <f t="shared" si="25"/>
        <v>236700</v>
      </c>
      <c r="N105" s="4">
        <f t="shared" si="15"/>
        <v>104.22222222222217</v>
      </c>
    </row>
    <row r="106" spans="1:14" x14ac:dyDescent="0.25">
      <c r="A106" s="1">
        <f t="shared" si="16"/>
        <v>98</v>
      </c>
      <c r="B106" s="4">
        <f t="shared" si="17"/>
        <v>292222.22222222225</v>
      </c>
      <c r="C106" s="4">
        <f t="shared" si="18"/>
        <v>1461.1111111111113</v>
      </c>
      <c r="D106" s="4">
        <f t="shared" si="19"/>
        <v>1111.1111111111111</v>
      </c>
      <c r="E106" s="4">
        <f t="shared" si="20"/>
        <v>2572.2222222222226</v>
      </c>
      <c r="F106" s="4">
        <f t="shared" si="21"/>
        <v>291111.11111111112</v>
      </c>
      <c r="H106" s="1">
        <f t="shared" si="22"/>
        <v>98</v>
      </c>
      <c r="I106" s="4">
        <f t="shared" si="23"/>
        <v>236700</v>
      </c>
      <c r="J106" s="4">
        <f t="shared" si="13"/>
        <v>1775.25</v>
      </c>
      <c r="K106" s="4">
        <f t="shared" si="14"/>
        <v>900</v>
      </c>
      <c r="L106" s="4">
        <f t="shared" si="24"/>
        <v>2675.25</v>
      </c>
      <c r="M106" s="4">
        <f t="shared" si="25"/>
        <v>235800</v>
      </c>
      <c r="N106" s="4">
        <f t="shared" si="15"/>
        <v>103.02777777777737</v>
      </c>
    </row>
    <row r="107" spans="1:14" x14ac:dyDescent="0.25">
      <c r="A107" s="1">
        <f t="shared" si="16"/>
        <v>99</v>
      </c>
      <c r="B107" s="4">
        <f t="shared" si="17"/>
        <v>291111.11111111112</v>
      </c>
      <c r="C107" s="4">
        <f t="shared" si="18"/>
        <v>1455.5555555555557</v>
      </c>
      <c r="D107" s="4">
        <f t="shared" si="19"/>
        <v>1111.1111111111111</v>
      </c>
      <c r="E107" s="4">
        <f t="shared" si="20"/>
        <v>2566.666666666667</v>
      </c>
      <c r="F107" s="4">
        <f t="shared" si="21"/>
        <v>290000</v>
      </c>
      <c r="H107" s="1">
        <f t="shared" si="22"/>
        <v>99</v>
      </c>
      <c r="I107" s="4">
        <f t="shared" si="23"/>
        <v>235800</v>
      </c>
      <c r="J107" s="4">
        <f t="shared" si="13"/>
        <v>1768.5</v>
      </c>
      <c r="K107" s="4">
        <f t="shared" si="14"/>
        <v>900</v>
      </c>
      <c r="L107" s="4">
        <f t="shared" si="24"/>
        <v>2668.5</v>
      </c>
      <c r="M107" s="4">
        <f t="shared" si="25"/>
        <v>234900</v>
      </c>
      <c r="N107" s="4">
        <f t="shared" si="15"/>
        <v>101.83333333333303</v>
      </c>
    </row>
    <row r="108" spans="1:14" x14ac:dyDescent="0.25">
      <c r="A108" s="1">
        <f t="shared" si="16"/>
        <v>100</v>
      </c>
      <c r="B108" s="4">
        <f t="shared" si="17"/>
        <v>290000</v>
      </c>
      <c r="C108" s="4">
        <f t="shared" si="18"/>
        <v>1450</v>
      </c>
      <c r="D108" s="4">
        <f t="shared" si="19"/>
        <v>1111.1111111111111</v>
      </c>
      <c r="E108" s="4">
        <f t="shared" si="20"/>
        <v>2561.1111111111113</v>
      </c>
      <c r="F108" s="4">
        <f t="shared" si="21"/>
        <v>288888.88888888888</v>
      </c>
      <c r="H108" s="1">
        <f t="shared" si="22"/>
        <v>100</v>
      </c>
      <c r="I108" s="4">
        <f t="shared" si="23"/>
        <v>234900</v>
      </c>
      <c r="J108" s="4">
        <f t="shared" si="13"/>
        <v>1761.75</v>
      </c>
      <c r="K108" s="4">
        <f t="shared" si="14"/>
        <v>900</v>
      </c>
      <c r="L108" s="4">
        <f t="shared" si="24"/>
        <v>2661.75</v>
      </c>
      <c r="M108" s="4">
        <f t="shared" si="25"/>
        <v>234000</v>
      </c>
      <c r="N108" s="4">
        <f t="shared" si="15"/>
        <v>100.63888888888869</v>
      </c>
    </row>
    <row r="109" spans="1:14" x14ac:dyDescent="0.25">
      <c r="A109" s="1">
        <f t="shared" si="16"/>
        <v>101</v>
      </c>
      <c r="B109" s="4">
        <f t="shared" si="17"/>
        <v>288888.88888888888</v>
      </c>
      <c r="C109" s="4">
        <f t="shared" si="18"/>
        <v>1444.4444444444443</v>
      </c>
      <c r="D109" s="4">
        <f t="shared" si="19"/>
        <v>1111.1111111111111</v>
      </c>
      <c r="E109" s="4">
        <f t="shared" si="20"/>
        <v>2555.5555555555557</v>
      </c>
      <c r="F109" s="4">
        <f t="shared" si="21"/>
        <v>287777.77777777775</v>
      </c>
      <c r="H109" s="1">
        <f t="shared" si="22"/>
        <v>101</v>
      </c>
      <c r="I109" s="4">
        <f t="shared" si="23"/>
        <v>234000</v>
      </c>
      <c r="J109" s="4">
        <f t="shared" si="13"/>
        <v>1755</v>
      </c>
      <c r="K109" s="4">
        <f t="shared" si="14"/>
        <v>900</v>
      </c>
      <c r="L109" s="4">
        <f t="shared" si="24"/>
        <v>2655</v>
      </c>
      <c r="M109" s="4">
        <f t="shared" si="25"/>
        <v>233100</v>
      </c>
      <c r="N109" s="4">
        <f t="shared" si="15"/>
        <v>99.444444444444343</v>
      </c>
    </row>
    <row r="110" spans="1:14" x14ac:dyDescent="0.25">
      <c r="A110" s="1">
        <f t="shared" si="16"/>
        <v>102</v>
      </c>
      <c r="B110" s="4">
        <f t="shared" si="17"/>
        <v>287777.77777777775</v>
      </c>
      <c r="C110" s="4">
        <f t="shared" si="18"/>
        <v>1438.8888888888887</v>
      </c>
      <c r="D110" s="4">
        <f t="shared" si="19"/>
        <v>1111.1111111111111</v>
      </c>
      <c r="E110" s="4">
        <f t="shared" si="20"/>
        <v>2550</v>
      </c>
      <c r="F110" s="4">
        <f t="shared" si="21"/>
        <v>286666.66666666663</v>
      </c>
      <c r="H110" s="1">
        <f t="shared" si="22"/>
        <v>102</v>
      </c>
      <c r="I110" s="4">
        <f t="shared" si="23"/>
        <v>233100</v>
      </c>
      <c r="J110" s="4">
        <f t="shared" si="13"/>
        <v>1748.25</v>
      </c>
      <c r="K110" s="4">
        <f t="shared" si="14"/>
        <v>900</v>
      </c>
      <c r="L110" s="4">
        <f t="shared" si="24"/>
        <v>2648.25</v>
      </c>
      <c r="M110" s="4">
        <f t="shared" si="25"/>
        <v>232200</v>
      </c>
      <c r="N110" s="4">
        <f t="shared" si="15"/>
        <v>98.25</v>
      </c>
    </row>
    <row r="111" spans="1:14" x14ac:dyDescent="0.25">
      <c r="A111" s="1">
        <f t="shared" si="16"/>
        <v>103</v>
      </c>
      <c r="B111" s="4">
        <f t="shared" si="17"/>
        <v>286666.66666666663</v>
      </c>
      <c r="C111" s="4">
        <f t="shared" si="18"/>
        <v>1433.333333333333</v>
      </c>
      <c r="D111" s="4">
        <f t="shared" si="19"/>
        <v>1111.1111111111111</v>
      </c>
      <c r="E111" s="4">
        <f t="shared" si="20"/>
        <v>2544.4444444444443</v>
      </c>
      <c r="F111" s="4">
        <f t="shared" si="21"/>
        <v>285555.5555555555</v>
      </c>
      <c r="H111" s="1">
        <f t="shared" si="22"/>
        <v>103</v>
      </c>
      <c r="I111" s="4">
        <f t="shared" si="23"/>
        <v>232200</v>
      </c>
      <c r="J111" s="4">
        <f t="shared" si="13"/>
        <v>1741.5</v>
      </c>
      <c r="K111" s="4">
        <f t="shared" si="14"/>
        <v>900</v>
      </c>
      <c r="L111" s="4">
        <f t="shared" si="24"/>
        <v>2641.5</v>
      </c>
      <c r="M111" s="4">
        <f t="shared" si="25"/>
        <v>231300</v>
      </c>
      <c r="N111" s="4">
        <f t="shared" si="15"/>
        <v>97.055555555555657</v>
      </c>
    </row>
    <row r="112" spans="1:14" x14ac:dyDescent="0.25">
      <c r="A112" s="1">
        <f t="shared" si="16"/>
        <v>104</v>
      </c>
      <c r="B112" s="4">
        <f t="shared" si="17"/>
        <v>285555.5555555555</v>
      </c>
      <c r="C112" s="4">
        <f t="shared" si="18"/>
        <v>1427.7777777777774</v>
      </c>
      <c r="D112" s="4">
        <f t="shared" si="19"/>
        <v>1111.1111111111111</v>
      </c>
      <c r="E112" s="4">
        <f t="shared" si="20"/>
        <v>2538.8888888888887</v>
      </c>
      <c r="F112" s="4">
        <f t="shared" si="21"/>
        <v>284444.44444444438</v>
      </c>
      <c r="H112" s="1">
        <f t="shared" si="22"/>
        <v>104</v>
      </c>
      <c r="I112" s="4">
        <f t="shared" si="23"/>
        <v>231300</v>
      </c>
      <c r="J112" s="4">
        <f t="shared" si="13"/>
        <v>1734.75</v>
      </c>
      <c r="K112" s="4">
        <f t="shared" si="14"/>
        <v>900</v>
      </c>
      <c r="L112" s="4">
        <f t="shared" si="24"/>
        <v>2634.75</v>
      </c>
      <c r="M112" s="4">
        <f t="shared" si="25"/>
        <v>230400</v>
      </c>
      <c r="N112" s="4">
        <f t="shared" si="15"/>
        <v>95.861111111111313</v>
      </c>
    </row>
    <row r="113" spans="1:14" x14ac:dyDescent="0.25">
      <c r="A113" s="1">
        <f t="shared" si="16"/>
        <v>105</v>
      </c>
      <c r="B113" s="4">
        <f t="shared" si="17"/>
        <v>284444.44444444438</v>
      </c>
      <c r="C113" s="4">
        <f t="shared" si="18"/>
        <v>1422.2222222222217</v>
      </c>
      <c r="D113" s="4">
        <f t="shared" si="19"/>
        <v>1111.1111111111111</v>
      </c>
      <c r="E113" s="4">
        <f t="shared" si="20"/>
        <v>2533.333333333333</v>
      </c>
      <c r="F113" s="4">
        <f t="shared" si="21"/>
        <v>283333.33333333331</v>
      </c>
      <c r="H113" s="1">
        <f t="shared" si="22"/>
        <v>105</v>
      </c>
      <c r="I113" s="4">
        <f t="shared" si="23"/>
        <v>230400</v>
      </c>
      <c r="J113" s="4">
        <f t="shared" si="13"/>
        <v>1728</v>
      </c>
      <c r="K113" s="4">
        <f t="shared" si="14"/>
        <v>900</v>
      </c>
      <c r="L113" s="4">
        <f t="shared" si="24"/>
        <v>2628</v>
      </c>
      <c r="M113" s="4">
        <f t="shared" si="25"/>
        <v>229500</v>
      </c>
      <c r="N113" s="4">
        <f t="shared" si="15"/>
        <v>94.66666666666697</v>
      </c>
    </row>
    <row r="114" spans="1:14" x14ac:dyDescent="0.25">
      <c r="A114" s="1">
        <f t="shared" si="16"/>
        <v>106</v>
      </c>
      <c r="B114" s="4">
        <f t="shared" si="17"/>
        <v>283333.33333333331</v>
      </c>
      <c r="C114" s="4">
        <f t="shared" si="18"/>
        <v>1416.6666666666667</v>
      </c>
      <c r="D114" s="4">
        <f t="shared" si="19"/>
        <v>1111.1111111111111</v>
      </c>
      <c r="E114" s="4">
        <f t="shared" si="20"/>
        <v>2527.7777777777778</v>
      </c>
      <c r="F114" s="4">
        <f t="shared" si="21"/>
        <v>282222.22222222225</v>
      </c>
      <c r="H114" s="1">
        <f t="shared" si="22"/>
        <v>106</v>
      </c>
      <c r="I114" s="4">
        <f t="shared" si="23"/>
        <v>229500</v>
      </c>
      <c r="J114" s="4">
        <f t="shared" si="13"/>
        <v>1721.25</v>
      </c>
      <c r="K114" s="4">
        <f t="shared" si="14"/>
        <v>900</v>
      </c>
      <c r="L114" s="4">
        <f t="shared" si="24"/>
        <v>2621.25</v>
      </c>
      <c r="M114" s="4">
        <f t="shared" si="25"/>
        <v>228600</v>
      </c>
      <c r="N114" s="4">
        <f t="shared" si="15"/>
        <v>93.472222222222172</v>
      </c>
    </row>
    <row r="115" spans="1:14" x14ac:dyDescent="0.25">
      <c r="A115" s="1">
        <f t="shared" si="16"/>
        <v>107</v>
      </c>
      <c r="B115" s="4">
        <f t="shared" si="17"/>
        <v>282222.22222222225</v>
      </c>
      <c r="C115" s="4">
        <f t="shared" si="18"/>
        <v>1411.1111111111113</v>
      </c>
      <c r="D115" s="4">
        <f t="shared" si="19"/>
        <v>1111.1111111111111</v>
      </c>
      <c r="E115" s="4">
        <f t="shared" si="20"/>
        <v>2522.2222222222226</v>
      </c>
      <c r="F115" s="4">
        <f t="shared" si="21"/>
        <v>281111.11111111112</v>
      </c>
      <c r="H115" s="1">
        <f t="shared" si="22"/>
        <v>107</v>
      </c>
      <c r="I115" s="4">
        <f t="shared" si="23"/>
        <v>228600</v>
      </c>
      <c r="J115" s="4">
        <f t="shared" si="13"/>
        <v>1714.5</v>
      </c>
      <c r="K115" s="4">
        <f t="shared" si="14"/>
        <v>900</v>
      </c>
      <c r="L115" s="4">
        <f t="shared" si="24"/>
        <v>2614.5</v>
      </c>
      <c r="M115" s="4">
        <f t="shared" si="25"/>
        <v>227700</v>
      </c>
      <c r="N115" s="4">
        <f t="shared" si="15"/>
        <v>92.277777777777374</v>
      </c>
    </row>
    <row r="116" spans="1:14" x14ac:dyDescent="0.25">
      <c r="A116" s="1">
        <f t="shared" si="16"/>
        <v>108</v>
      </c>
      <c r="B116" s="4">
        <f t="shared" si="17"/>
        <v>281111.11111111112</v>
      </c>
      <c r="C116" s="4">
        <f t="shared" si="18"/>
        <v>1405.5555555555557</v>
      </c>
      <c r="D116" s="4">
        <f t="shared" si="19"/>
        <v>1111.1111111111111</v>
      </c>
      <c r="E116" s="4">
        <f t="shared" si="20"/>
        <v>2516.666666666667</v>
      </c>
      <c r="F116" s="4">
        <f t="shared" si="21"/>
        <v>280000</v>
      </c>
      <c r="H116" s="1">
        <f t="shared" si="22"/>
        <v>108</v>
      </c>
      <c r="I116" s="4">
        <f t="shared" si="23"/>
        <v>227700</v>
      </c>
      <c r="J116" s="4">
        <f t="shared" si="13"/>
        <v>1707.75</v>
      </c>
      <c r="K116" s="4">
        <f t="shared" si="14"/>
        <v>900</v>
      </c>
      <c r="L116" s="4">
        <f t="shared" si="24"/>
        <v>2607.75</v>
      </c>
      <c r="M116" s="4">
        <f t="shared" si="25"/>
        <v>226800</v>
      </c>
      <c r="N116" s="4">
        <f t="shared" si="15"/>
        <v>91.08333333333303</v>
      </c>
    </row>
    <row r="117" spans="1:14" x14ac:dyDescent="0.25">
      <c r="A117" s="1">
        <f t="shared" si="16"/>
        <v>109</v>
      </c>
      <c r="B117" s="4">
        <f t="shared" si="17"/>
        <v>280000</v>
      </c>
      <c r="C117" s="4">
        <f t="shared" si="18"/>
        <v>1400</v>
      </c>
      <c r="D117" s="4">
        <f t="shared" si="19"/>
        <v>1111.1111111111111</v>
      </c>
      <c r="E117" s="4">
        <f t="shared" si="20"/>
        <v>2511.1111111111113</v>
      </c>
      <c r="F117" s="4">
        <f t="shared" si="21"/>
        <v>278888.88888888888</v>
      </c>
      <c r="H117" s="1">
        <f t="shared" si="22"/>
        <v>109</v>
      </c>
      <c r="I117" s="4">
        <f t="shared" si="23"/>
        <v>226800</v>
      </c>
      <c r="J117" s="4">
        <f t="shared" si="13"/>
        <v>1701</v>
      </c>
      <c r="K117" s="4">
        <f t="shared" si="14"/>
        <v>900</v>
      </c>
      <c r="L117" s="4">
        <f t="shared" si="24"/>
        <v>2601</v>
      </c>
      <c r="M117" s="4">
        <f t="shared" si="25"/>
        <v>225900</v>
      </c>
      <c r="N117" s="4">
        <f t="shared" si="15"/>
        <v>89.888888888888687</v>
      </c>
    </row>
    <row r="118" spans="1:14" x14ac:dyDescent="0.25">
      <c r="A118" s="1">
        <f t="shared" si="16"/>
        <v>110</v>
      </c>
      <c r="B118" s="4">
        <f t="shared" si="17"/>
        <v>278888.88888888888</v>
      </c>
      <c r="C118" s="4">
        <f t="shared" si="18"/>
        <v>1394.4444444444443</v>
      </c>
      <c r="D118" s="4">
        <f t="shared" si="19"/>
        <v>1111.1111111111111</v>
      </c>
      <c r="E118" s="4">
        <f t="shared" si="20"/>
        <v>2505.5555555555557</v>
      </c>
      <c r="F118" s="4">
        <f t="shared" si="21"/>
        <v>277777.77777777775</v>
      </c>
      <c r="H118" s="1">
        <f t="shared" si="22"/>
        <v>110</v>
      </c>
      <c r="I118" s="4">
        <f t="shared" si="23"/>
        <v>225900</v>
      </c>
      <c r="J118" s="4">
        <f t="shared" si="13"/>
        <v>1694.25</v>
      </c>
      <c r="K118" s="4">
        <f t="shared" si="14"/>
        <v>900</v>
      </c>
      <c r="L118" s="4">
        <f t="shared" si="24"/>
        <v>2594.25</v>
      </c>
      <c r="M118" s="4">
        <f t="shared" si="25"/>
        <v>225000</v>
      </c>
      <c r="N118" s="4">
        <f t="shared" si="15"/>
        <v>88.694444444444343</v>
      </c>
    </row>
    <row r="119" spans="1:14" x14ac:dyDescent="0.25">
      <c r="A119" s="1">
        <f t="shared" si="16"/>
        <v>111</v>
      </c>
      <c r="B119" s="4">
        <f t="shared" si="17"/>
        <v>277777.77777777775</v>
      </c>
      <c r="C119" s="4">
        <f t="shared" si="18"/>
        <v>1388.8888888888887</v>
      </c>
      <c r="D119" s="4">
        <f t="shared" si="19"/>
        <v>1111.1111111111111</v>
      </c>
      <c r="E119" s="4">
        <f t="shared" si="20"/>
        <v>2500</v>
      </c>
      <c r="F119" s="4">
        <f t="shared" si="21"/>
        <v>276666.66666666663</v>
      </c>
      <c r="H119" s="1">
        <f t="shared" si="22"/>
        <v>111</v>
      </c>
      <c r="I119" s="4">
        <f t="shared" si="23"/>
        <v>225000</v>
      </c>
      <c r="J119" s="4">
        <f t="shared" si="13"/>
        <v>1687.5</v>
      </c>
      <c r="K119" s="4">
        <f t="shared" si="14"/>
        <v>900</v>
      </c>
      <c r="L119" s="4">
        <f t="shared" si="24"/>
        <v>2587.5</v>
      </c>
      <c r="M119" s="4">
        <f t="shared" si="25"/>
        <v>224100</v>
      </c>
      <c r="N119" s="4">
        <f t="shared" si="15"/>
        <v>87.5</v>
      </c>
    </row>
    <row r="120" spans="1:14" x14ac:dyDescent="0.25">
      <c r="A120" s="1">
        <f t="shared" si="16"/>
        <v>112</v>
      </c>
      <c r="B120" s="4">
        <f t="shared" si="17"/>
        <v>276666.66666666663</v>
      </c>
      <c r="C120" s="4">
        <f t="shared" si="18"/>
        <v>1383.333333333333</v>
      </c>
      <c r="D120" s="4">
        <f t="shared" si="19"/>
        <v>1111.1111111111111</v>
      </c>
      <c r="E120" s="4">
        <f t="shared" si="20"/>
        <v>2494.4444444444443</v>
      </c>
      <c r="F120" s="4">
        <f t="shared" si="21"/>
        <v>275555.5555555555</v>
      </c>
      <c r="H120" s="1">
        <f t="shared" si="22"/>
        <v>112</v>
      </c>
      <c r="I120" s="4">
        <f t="shared" si="23"/>
        <v>224100</v>
      </c>
      <c r="J120" s="4">
        <f t="shared" si="13"/>
        <v>1680.75</v>
      </c>
      <c r="K120" s="4">
        <f t="shared" si="14"/>
        <v>900</v>
      </c>
      <c r="L120" s="4">
        <f t="shared" si="24"/>
        <v>2580.75</v>
      </c>
      <c r="M120" s="4">
        <f t="shared" si="25"/>
        <v>223200</v>
      </c>
      <c r="N120" s="4">
        <f t="shared" si="15"/>
        <v>86.305555555555657</v>
      </c>
    </row>
    <row r="121" spans="1:14" x14ac:dyDescent="0.25">
      <c r="A121" s="1">
        <f t="shared" si="16"/>
        <v>113</v>
      </c>
      <c r="B121" s="4">
        <f t="shared" si="17"/>
        <v>275555.5555555555</v>
      </c>
      <c r="C121" s="4">
        <f t="shared" si="18"/>
        <v>1377.7777777777774</v>
      </c>
      <c r="D121" s="4">
        <f t="shared" si="19"/>
        <v>1111.1111111111111</v>
      </c>
      <c r="E121" s="4">
        <f t="shared" si="20"/>
        <v>2488.8888888888887</v>
      </c>
      <c r="F121" s="4">
        <f t="shared" si="21"/>
        <v>274444.44444444438</v>
      </c>
      <c r="H121" s="1">
        <f t="shared" si="22"/>
        <v>113</v>
      </c>
      <c r="I121" s="4">
        <f t="shared" si="23"/>
        <v>223200</v>
      </c>
      <c r="J121" s="4">
        <f t="shared" si="13"/>
        <v>1674</v>
      </c>
      <c r="K121" s="4">
        <f t="shared" si="14"/>
        <v>900</v>
      </c>
      <c r="L121" s="4">
        <f t="shared" si="24"/>
        <v>2574</v>
      </c>
      <c r="M121" s="4">
        <f t="shared" si="25"/>
        <v>222300</v>
      </c>
      <c r="N121" s="4">
        <f t="shared" si="15"/>
        <v>85.111111111111313</v>
      </c>
    </row>
    <row r="122" spans="1:14" x14ac:dyDescent="0.25">
      <c r="A122" s="1">
        <f t="shared" si="16"/>
        <v>114</v>
      </c>
      <c r="B122" s="4">
        <f t="shared" si="17"/>
        <v>274444.44444444438</v>
      </c>
      <c r="C122" s="4">
        <f t="shared" si="18"/>
        <v>1372.2222222222217</v>
      </c>
      <c r="D122" s="4">
        <f t="shared" si="19"/>
        <v>1111.1111111111111</v>
      </c>
      <c r="E122" s="4">
        <f t="shared" si="20"/>
        <v>2483.333333333333</v>
      </c>
      <c r="F122" s="4">
        <f t="shared" si="21"/>
        <v>273333.33333333331</v>
      </c>
      <c r="H122" s="1">
        <f t="shared" si="22"/>
        <v>114</v>
      </c>
      <c r="I122" s="4">
        <f t="shared" si="23"/>
        <v>222300</v>
      </c>
      <c r="J122" s="4">
        <f t="shared" si="13"/>
        <v>1667.25</v>
      </c>
      <c r="K122" s="4">
        <f t="shared" si="14"/>
        <v>900</v>
      </c>
      <c r="L122" s="4">
        <f t="shared" si="24"/>
        <v>2567.25</v>
      </c>
      <c r="M122" s="4">
        <f t="shared" si="25"/>
        <v>221400</v>
      </c>
      <c r="N122" s="4">
        <f t="shared" si="15"/>
        <v>83.91666666666697</v>
      </c>
    </row>
    <row r="123" spans="1:14" x14ac:dyDescent="0.25">
      <c r="A123" s="1">
        <f t="shared" si="16"/>
        <v>115</v>
      </c>
      <c r="B123" s="4">
        <f t="shared" si="17"/>
        <v>273333.33333333331</v>
      </c>
      <c r="C123" s="4">
        <f t="shared" si="18"/>
        <v>1366.6666666666667</v>
      </c>
      <c r="D123" s="4">
        <f t="shared" si="19"/>
        <v>1111.1111111111111</v>
      </c>
      <c r="E123" s="4">
        <f t="shared" si="20"/>
        <v>2477.7777777777778</v>
      </c>
      <c r="F123" s="4">
        <f t="shared" si="21"/>
        <v>272222.22222222225</v>
      </c>
      <c r="H123" s="1">
        <f t="shared" si="22"/>
        <v>115</v>
      </c>
      <c r="I123" s="4">
        <f t="shared" si="23"/>
        <v>221400</v>
      </c>
      <c r="J123" s="4">
        <f t="shared" si="13"/>
        <v>1660.5</v>
      </c>
      <c r="K123" s="4">
        <f t="shared" si="14"/>
        <v>900</v>
      </c>
      <c r="L123" s="4">
        <f t="shared" si="24"/>
        <v>2560.5</v>
      </c>
      <c r="M123" s="4">
        <f t="shared" si="25"/>
        <v>220500</v>
      </c>
      <c r="N123" s="4">
        <f t="shared" si="15"/>
        <v>82.722222222222172</v>
      </c>
    </row>
    <row r="124" spans="1:14" x14ac:dyDescent="0.25">
      <c r="A124" s="1">
        <f t="shared" si="16"/>
        <v>116</v>
      </c>
      <c r="B124" s="4">
        <f t="shared" si="17"/>
        <v>272222.22222222225</v>
      </c>
      <c r="C124" s="4">
        <f t="shared" si="18"/>
        <v>1361.1111111111111</v>
      </c>
      <c r="D124" s="4">
        <f t="shared" si="19"/>
        <v>1111.1111111111111</v>
      </c>
      <c r="E124" s="4">
        <f t="shared" si="20"/>
        <v>2472.2222222222222</v>
      </c>
      <c r="F124" s="4">
        <f t="shared" si="21"/>
        <v>271111.11111111112</v>
      </c>
      <c r="H124" s="1">
        <f t="shared" si="22"/>
        <v>116</v>
      </c>
      <c r="I124" s="4">
        <f t="shared" si="23"/>
        <v>220500</v>
      </c>
      <c r="J124" s="4">
        <f t="shared" si="13"/>
        <v>1653.75</v>
      </c>
      <c r="K124" s="4">
        <f t="shared" si="14"/>
        <v>900</v>
      </c>
      <c r="L124" s="4">
        <f t="shared" si="24"/>
        <v>2553.75</v>
      </c>
      <c r="M124" s="4">
        <f t="shared" si="25"/>
        <v>219600</v>
      </c>
      <c r="N124" s="4">
        <f t="shared" si="15"/>
        <v>81.527777777777828</v>
      </c>
    </row>
    <row r="125" spans="1:14" x14ac:dyDescent="0.25">
      <c r="A125" s="1">
        <f t="shared" si="16"/>
        <v>117</v>
      </c>
      <c r="B125" s="4">
        <f t="shared" si="17"/>
        <v>271111.11111111112</v>
      </c>
      <c r="C125" s="4">
        <f t="shared" si="18"/>
        <v>1355.5555555555554</v>
      </c>
      <c r="D125" s="4">
        <f t="shared" si="19"/>
        <v>1111.1111111111111</v>
      </c>
      <c r="E125" s="4">
        <f t="shared" si="20"/>
        <v>2466.6666666666665</v>
      </c>
      <c r="F125" s="4">
        <f t="shared" si="21"/>
        <v>270000</v>
      </c>
      <c r="H125" s="1">
        <f t="shared" si="22"/>
        <v>117</v>
      </c>
      <c r="I125" s="4">
        <f t="shared" si="23"/>
        <v>219600</v>
      </c>
      <c r="J125" s="4">
        <f t="shared" si="13"/>
        <v>1647</v>
      </c>
      <c r="K125" s="4">
        <f t="shared" si="14"/>
        <v>900</v>
      </c>
      <c r="L125" s="4">
        <f t="shared" si="24"/>
        <v>2547</v>
      </c>
      <c r="M125" s="4">
        <f t="shared" si="25"/>
        <v>218700</v>
      </c>
      <c r="N125" s="4">
        <f t="shared" si="15"/>
        <v>80.333333333333485</v>
      </c>
    </row>
    <row r="126" spans="1:14" x14ac:dyDescent="0.25">
      <c r="A126" s="1">
        <f t="shared" si="16"/>
        <v>118</v>
      </c>
      <c r="B126" s="4">
        <f t="shared" si="17"/>
        <v>270000</v>
      </c>
      <c r="C126" s="4">
        <f t="shared" si="18"/>
        <v>1350</v>
      </c>
      <c r="D126" s="4">
        <f t="shared" si="19"/>
        <v>1111.1111111111111</v>
      </c>
      <c r="E126" s="4">
        <f t="shared" si="20"/>
        <v>2461.1111111111113</v>
      </c>
      <c r="F126" s="4">
        <f t="shared" si="21"/>
        <v>268888.88888888888</v>
      </c>
      <c r="H126" s="1">
        <f t="shared" si="22"/>
        <v>118</v>
      </c>
      <c r="I126" s="4">
        <f t="shared" si="23"/>
        <v>218700</v>
      </c>
      <c r="J126" s="4">
        <f t="shared" si="13"/>
        <v>1640.25</v>
      </c>
      <c r="K126" s="4">
        <f t="shared" si="14"/>
        <v>900</v>
      </c>
      <c r="L126" s="4">
        <f t="shared" si="24"/>
        <v>2540.25</v>
      </c>
      <c r="M126" s="4">
        <f t="shared" si="25"/>
        <v>217800</v>
      </c>
      <c r="N126" s="4">
        <f t="shared" si="15"/>
        <v>79.138888888888687</v>
      </c>
    </row>
    <row r="127" spans="1:14" x14ac:dyDescent="0.25">
      <c r="A127" s="1">
        <f t="shared" si="16"/>
        <v>119</v>
      </c>
      <c r="B127" s="4">
        <f t="shared" si="17"/>
        <v>268888.88888888888</v>
      </c>
      <c r="C127" s="4">
        <f t="shared" si="18"/>
        <v>1344.4444444444443</v>
      </c>
      <c r="D127" s="4">
        <f t="shared" si="19"/>
        <v>1111.1111111111111</v>
      </c>
      <c r="E127" s="4">
        <f t="shared" si="20"/>
        <v>2455.5555555555557</v>
      </c>
      <c r="F127" s="4">
        <f t="shared" si="21"/>
        <v>267777.77777777775</v>
      </c>
      <c r="H127" s="1">
        <f t="shared" si="22"/>
        <v>119</v>
      </c>
      <c r="I127" s="4">
        <f t="shared" si="23"/>
        <v>217800</v>
      </c>
      <c r="J127" s="4">
        <f t="shared" si="13"/>
        <v>1633.5</v>
      </c>
      <c r="K127" s="4">
        <f t="shared" si="14"/>
        <v>900</v>
      </c>
      <c r="L127" s="4">
        <f t="shared" si="24"/>
        <v>2533.5</v>
      </c>
      <c r="M127" s="4">
        <f t="shared" si="25"/>
        <v>216900</v>
      </c>
      <c r="N127" s="4">
        <f t="shared" si="15"/>
        <v>77.944444444444343</v>
      </c>
    </row>
    <row r="128" spans="1:14" x14ac:dyDescent="0.25">
      <c r="A128" s="1">
        <f t="shared" si="16"/>
        <v>120</v>
      </c>
      <c r="B128" s="4">
        <f t="shared" si="17"/>
        <v>267777.77777777775</v>
      </c>
      <c r="C128" s="4">
        <f t="shared" si="18"/>
        <v>1338.8888888888887</v>
      </c>
      <c r="D128" s="4">
        <f t="shared" si="19"/>
        <v>1111.1111111111111</v>
      </c>
      <c r="E128" s="4">
        <f t="shared" si="20"/>
        <v>2450</v>
      </c>
      <c r="F128" s="4">
        <f t="shared" si="21"/>
        <v>266666.66666666663</v>
      </c>
      <c r="H128" s="1">
        <f t="shared" si="22"/>
        <v>120</v>
      </c>
      <c r="I128" s="4">
        <f t="shared" si="23"/>
        <v>216900</v>
      </c>
      <c r="J128" s="4">
        <f t="shared" si="13"/>
        <v>1626.75</v>
      </c>
      <c r="K128" s="4">
        <f t="shared" si="14"/>
        <v>900</v>
      </c>
      <c r="L128" s="4">
        <f t="shared" si="24"/>
        <v>2526.75</v>
      </c>
      <c r="M128" s="4">
        <f t="shared" si="25"/>
        <v>216000</v>
      </c>
      <c r="N128" s="4">
        <f t="shared" si="15"/>
        <v>76.75</v>
      </c>
    </row>
    <row r="129" spans="1:14" x14ac:dyDescent="0.25">
      <c r="A129" s="1">
        <f t="shared" si="16"/>
        <v>121</v>
      </c>
      <c r="B129" s="4">
        <f t="shared" si="17"/>
        <v>266666.66666666663</v>
      </c>
      <c r="C129" s="4">
        <f t="shared" si="18"/>
        <v>1333.333333333333</v>
      </c>
      <c r="D129" s="4">
        <f t="shared" si="19"/>
        <v>1111.1111111111111</v>
      </c>
      <c r="E129" s="4">
        <f t="shared" si="20"/>
        <v>2444.4444444444443</v>
      </c>
      <c r="F129" s="4">
        <f t="shared" si="21"/>
        <v>265555.5555555555</v>
      </c>
      <c r="H129" s="1">
        <f t="shared" si="22"/>
        <v>121</v>
      </c>
      <c r="I129" s="4">
        <f t="shared" si="23"/>
        <v>216000</v>
      </c>
      <c r="J129" s="4">
        <f t="shared" si="13"/>
        <v>1620</v>
      </c>
      <c r="K129" s="4">
        <f t="shared" si="14"/>
        <v>900</v>
      </c>
      <c r="L129" s="4">
        <f t="shared" si="24"/>
        <v>2520</v>
      </c>
      <c r="M129" s="4">
        <f t="shared" si="25"/>
        <v>215100</v>
      </c>
      <c r="N129" s="4">
        <f t="shared" si="15"/>
        <v>75.555555555555657</v>
      </c>
    </row>
    <row r="130" spans="1:14" x14ac:dyDescent="0.25">
      <c r="A130" s="1">
        <f t="shared" si="16"/>
        <v>122</v>
      </c>
      <c r="B130" s="4">
        <f t="shared" si="17"/>
        <v>265555.5555555555</v>
      </c>
      <c r="C130" s="4">
        <f t="shared" si="18"/>
        <v>1327.7777777777776</v>
      </c>
      <c r="D130" s="4">
        <f t="shared" si="19"/>
        <v>1111.1111111111111</v>
      </c>
      <c r="E130" s="4">
        <f t="shared" si="20"/>
        <v>2438.8888888888887</v>
      </c>
      <c r="F130" s="4">
        <f t="shared" si="21"/>
        <v>264444.44444444438</v>
      </c>
      <c r="H130" s="1">
        <f t="shared" si="22"/>
        <v>122</v>
      </c>
      <c r="I130" s="4">
        <f t="shared" si="23"/>
        <v>215100</v>
      </c>
      <c r="J130" s="4">
        <f t="shared" si="13"/>
        <v>1613.25</v>
      </c>
      <c r="K130" s="4">
        <f t="shared" si="14"/>
        <v>900</v>
      </c>
      <c r="L130" s="4">
        <f t="shared" si="24"/>
        <v>2513.25</v>
      </c>
      <c r="M130" s="4">
        <f t="shared" si="25"/>
        <v>214200</v>
      </c>
      <c r="N130" s="4">
        <f t="shared" si="15"/>
        <v>74.361111111111313</v>
      </c>
    </row>
    <row r="131" spans="1:14" x14ac:dyDescent="0.25">
      <c r="A131" s="1">
        <f t="shared" si="16"/>
        <v>123</v>
      </c>
      <c r="B131" s="4">
        <f t="shared" si="17"/>
        <v>264444.44444444438</v>
      </c>
      <c r="C131" s="4">
        <f t="shared" si="18"/>
        <v>1322.2222222222219</v>
      </c>
      <c r="D131" s="4">
        <f t="shared" si="19"/>
        <v>1111.1111111111111</v>
      </c>
      <c r="E131" s="4">
        <f t="shared" si="20"/>
        <v>2433.333333333333</v>
      </c>
      <c r="F131" s="4">
        <f t="shared" si="21"/>
        <v>263333.33333333331</v>
      </c>
      <c r="H131" s="1">
        <f t="shared" si="22"/>
        <v>123</v>
      </c>
      <c r="I131" s="4">
        <f t="shared" si="23"/>
        <v>214200</v>
      </c>
      <c r="J131" s="4">
        <f t="shared" si="13"/>
        <v>1606.5</v>
      </c>
      <c r="K131" s="4">
        <f t="shared" si="14"/>
        <v>900</v>
      </c>
      <c r="L131" s="4">
        <f t="shared" si="24"/>
        <v>2506.5</v>
      </c>
      <c r="M131" s="4">
        <f t="shared" si="25"/>
        <v>213300</v>
      </c>
      <c r="N131" s="4">
        <f t="shared" si="15"/>
        <v>73.16666666666697</v>
      </c>
    </row>
    <row r="132" spans="1:14" x14ac:dyDescent="0.25">
      <c r="A132" s="1">
        <f t="shared" si="16"/>
        <v>124</v>
      </c>
      <c r="B132" s="4">
        <f t="shared" si="17"/>
        <v>263333.33333333331</v>
      </c>
      <c r="C132" s="4">
        <f t="shared" si="18"/>
        <v>1316.6666666666665</v>
      </c>
      <c r="D132" s="4">
        <f t="shared" si="19"/>
        <v>1111.1111111111111</v>
      </c>
      <c r="E132" s="4">
        <f t="shared" si="20"/>
        <v>2427.7777777777774</v>
      </c>
      <c r="F132" s="4">
        <f t="shared" si="21"/>
        <v>262222.22222222225</v>
      </c>
      <c r="H132" s="1">
        <f t="shared" si="22"/>
        <v>124</v>
      </c>
      <c r="I132" s="4">
        <f t="shared" si="23"/>
        <v>213300</v>
      </c>
      <c r="J132" s="4">
        <f t="shared" si="13"/>
        <v>1599.75</v>
      </c>
      <c r="K132" s="4">
        <f t="shared" si="14"/>
        <v>900</v>
      </c>
      <c r="L132" s="4">
        <f t="shared" si="24"/>
        <v>2499.75</v>
      </c>
      <c r="M132" s="4">
        <f t="shared" si="25"/>
        <v>212400</v>
      </c>
      <c r="N132" s="4">
        <f t="shared" si="15"/>
        <v>71.972222222222626</v>
      </c>
    </row>
    <row r="133" spans="1:14" x14ac:dyDescent="0.25">
      <c r="A133" s="1">
        <f t="shared" si="16"/>
        <v>125</v>
      </c>
      <c r="B133" s="4">
        <f t="shared" si="17"/>
        <v>262222.22222222225</v>
      </c>
      <c r="C133" s="4">
        <f t="shared" si="18"/>
        <v>1311.1111111111111</v>
      </c>
      <c r="D133" s="4">
        <f t="shared" si="19"/>
        <v>1111.1111111111111</v>
      </c>
      <c r="E133" s="4">
        <f t="shared" si="20"/>
        <v>2422.2222222222222</v>
      </c>
      <c r="F133" s="4">
        <f t="shared" si="21"/>
        <v>261111.11111111115</v>
      </c>
      <c r="H133" s="1">
        <f t="shared" si="22"/>
        <v>125</v>
      </c>
      <c r="I133" s="4">
        <f t="shared" si="23"/>
        <v>212400</v>
      </c>
      <c r="J133" s="4">
        <f t="shared" si="13"/>
        <v>1593</v>
      </c>
      <c r="K133" s="4">
        <f t="shared" si="14"/>
        <v>900</v>
      </c>
      <c r="L133" s="4">
        <f t="shared" si="24"/>
        <v>2493</v>
      </c>
      <c r="M133" s="4">
        <f t="shared" si="25"/>
        <v>211500</v>
      </c>
      <c r="N133" s="4">
        <f t="shared" si="15"/>
        <v>70.777777777777828</v>
      </c>
    </row>
    <row r="134" spans="1:14" x14ac:dyDescent="0.25">
      <c r="A134" s="1">
        <f t="shared" si="16"/>
        <v>126</v>
      </c>
      <c r="B134" s="4">
        <f t="shared" si="17"/>
        <v>261111.11111111115</v>
      </c>
      <c r="C134" s="4">
        <f t="shared" si="18"/>
        <v>1305.5555555555557</v>
      </c>
      <c r="D134" s="4">
        <f t="shared" si="19"/>
        <v>1111.1111111111111</v>
      </c>
      <c r="E134" s="4">
        <f t="shared" si="20"/>
        <v>2416.666666666667</v>
      </c>
      <c r="F134" s="4">
        <f t="shared" si="21"/>
        <v>260000.00000000003</v>
      </c>
      <c r="H134" s="1">
        <f t="shared" si="22"/>
        <v>126</v>
      </c>
      <c r="I134" s="4">
        <f t="shared" si="23"/>
        <v>211500</v>
      </c>
      <c r="J134" s="4">
        <f t="shared" si="13"/>
        <v>1586.25</v>
      </c>
      <c r="K134" s="4">
        <f t="shared" si="14"/>
        <v>900</v>
      </c>
      <c r="L134" s="4">
        <f t="shared" si="24"/>
        <v>2486.25</v>
      </c>
      <c r="M134" s="4">
        <f t="shared" si="25"/>
        <v>210600</v>
      </c>
      <c r="N134" s="4">
        <f t="shared" si="15"/>
        <v>69.58333333333303</v>
      </c>
    </row>
    <row r="135" spans="1:14" x14ac:dyDescent="0.25">
      <c r="A135" s="1">
        <f t="shared" si="16"/>
        <v>127</v>
      </c>
      <c r="B135" s="4">
        <f t="shared" si="17"/>
        <v>260000.00000000003</v>
      </c>
      <c r="C135" s="4">
        <f t="shared" si="18"/>
        <v>1300.0000000000002</v>
      </c>
      <c r="D135" s="4">
        <f t="shared" si="19"/>
        <v>1111.1111111111111</v>
      </c>
      <c r="E135" s="4">
        <f t="shared" si="20"/>
        <v>2411.1111111111113</v>
      </c>
      <c r="F135" s="4">
        <f t="shared" si="21"/>
        <v>258888.88888888891</v>
      </c>
      <c r="H135" s="1">
        <f t="shared" si="22"/>
        <v>127</v>
      </c>
      <c r="I135" s="4">
        <f t="shared" si="23"/>
        <v>210600</v>
      </c>
      <c r="J135" s="4">
        <f t="shared" si="13"/>
        <v>1579.5</v>
      </c>
      <c r="K135" s="4">
        <f t="shared" si="14"/>
        <v>900</v>
      </c>
      <c r="L135" s="4">
        <f t="shared" si="24"/>
        <v>2479.5</v>
      </c>
      <c r="M135" s="4">
        <f t="shared" si="25"/>
        <v>209700</v>
      </c>
      <c r="N135" s="4">
        <f t="shared" si="15"/>
        <v>68.388888888888687</v>
      </c>
    </row>
    <row r="136" spans="1:14" x14ac:dyDescent="0.25">
      <c r="A136" s="1">
        <f t="shared" si="16"/>
        <v>128</v>
      </c>
      <c r="B136" s="4">
        <f t="shared" si="17"/>
        <v>258888.88888888891</v>
      </c>
      <c r="C136" s="4">
        <f t="shared" si="18"/>
        <v>1294.4444444444446</v>
      </c>
      <c r="D136" s="4">
        <f t="shared" si="19"/>
        <v>1111.1111111111111</v>
      </c>
      <c r="E136" s="4">
        <f t="shared" si="20"/>
        <v>2405.5555555555557</v>
      </c>
      <c r="F136" s="4">
        <f t="shared" si="21"/>
        <v>257777.77777777778</v>
      </c>
      <c r="H136" s="1">
        <f t="shared" si="22"/>
        <v>128</v>
      </c>
      <c r="I136" s="4">
        <f t="shared" si="23"/>
        <v>209700</v>
      </c>
      <c r="J136" s="4">
        <f t="shared" si="13"/>
        <v>1572.75</v>
      </c>
      <c r="K136" s="4">
        <f t="shared" si="14"/>
        <v>900</v>
      </c>
      <c r="L136" s="4">
        <f t="shared" si="24"/>
        <v>2472.75</v>
      </c>
      <c r="M136" s="4">
        <f t="shared" si="25"/>
        <v>208800</v>
      </c>
      <c r="N136" s="4">
        <f t="shared" si="15"/>
        <v>67.194444444444343</v>
      </c>
    </row>
    <row r="137" spans="1:14" x14ac:dyDescent="0.25">
      <c r="A137" s="1">
        <f t="shared" si="16"/>
        <v>129</v>
      </c>
      <c r="B137" s="4">
        <f t="shared" si="17"/>
        <v>257777.77777777778</v>
      </c>
      <c r="C137" s="4">
        <f t="shared" si="18"/>
        <v>1288.8888888888889</v>
      </c>
      <c r="D137" s="4">
        <f t="shared" si="19"/>
        <v>1111.1111111111111</v>
      </c>
      <c r="E137" s="4">
        <f t="shared" si="20"/>
        <v>2400</v>
      </c>
      <c r="F137" s="4">
        <f t="shared" si="21"/>
        <v>256666.66666666666</v>
      </c>
      <c r="H137" s="1">
        <f t="shared" si="22"/>
        <v>129</v>
      </c>
      <c r="I137" s="4">
        <f t="shared" si="23"/>
        <v>208800</v>
      </c>
      <c r="J137" s="4">
        <f t="shared" si="13"/>
        <v>1566</v>
      </c>
      <c r="K137" s="4">
        <f t="shared" si="14"/>
        <v>900</v>
      </c>
      <c r="L137" s="4">
        <f t="shared" si="24"/>
        <v>2466</v>
      </c>
      <c r="M137" s="4">
        <f t="shared" si="25"/>
        <v>207900</v>
      </c>
      <c r="N137" s="4">
        <f t="shared" si="15"/>
        <v>66</v>
      </c>
    </row>
    <row r="138" spans="1:14" x14ac:dyDescent="0.25">
      <c r="A138" s="1">
        <f t="shared" si="16"/>
        <v>130</v>
      </c>
      <c r="B138" s="4">
        <f t="shared" si="17"/>
        <v>256666.66666666666</v>
      </c>
      <c r="C138" s="4">
        <f t="shared" si="18"/>
        <v>1283.3333333333333</v>
      </c>
      <c r="D138" s="4">
        <f t="shared" si="19"/>
        <v>1111.1111111111111</v>
      </c>
      <c r="E138" s="4">
        <f t="shared" si="20"/>
        <v>2394.4444444444443</v>
      </c>
      <c r="F138" s="4">
        <f t="shared" si="21"/>
        <v>255555.55555555556</v>
      </c>
      <c r="H138" s="1">
        <f t="shared" si="22"/>
        <v>130</v>
      </c>
      <c r="I138" s="4">
        <f t="shared" si="23"/>
        <v>207900</v>
      </c>
      <c r="J138" s="4">
        <f t="shared" ref="J138:J201" si="26">+I138*$I$6/12</f>
        <v>1559.25</v>
      </c>
      <c r="K138" s="4">
        <f t="shared" ref="K138:K201" si="27">+$I$9/360</f>
        <v>900</v>
      </c>
      <c r="L138" s="4">
        <f t="shared" si="24"/>
        <v>2459.25</v>
      </c>
      <c r="M138" s="4">
        <f t="shared" si="25"/>
        <v>207000</v>
      </c>
      <c r="N138" s="4">
        <f t="shared" ref="N138:N201" si="28">+L138-E138</f>
        <v>64.805555555555657</v>
      </c>
    </row>
    <row r="139" spans="1:14" x14ac:dyDescent="0.25">
      <c r="A139" s="1">
        <f t="shared" ref="A139:A202" si="29">+A138+1</f>
        <v>131</v>
      </c>
      <c r="B139" s="4">
        <f t="shared" ref="B139:B202" si="30">+F138</f>
        <v>255555.55555555556</v>
      </c>
      <c r="C139" s="4">
        <f t="shared" ref="C139:C202" si="31">+B139*$B$6/12</f>
        <v>1277.7777777777778</v>
      </c>
      <c r="D139" s="4">
        <f t="shared" ref="D139:D202" si="32">+$B$9/360</f>
        <v>1111.1111111111111</v>
      </c>
      <c r="E139" s="4">
        <f t="shared" ref="E139:E202" si="33">+C139+D139</f>
        <v>2388.8888888888887</v>
      </c>
      <c r="F139" s="4">
        <f t="shared" ref="F139:F202" si="34">+B139+C139-E139</f>
        <v>254444.44444444447</v>
      </c>
      <c r="H139" s="1">
        <f t="shared" ref="H139:H202" si="35">+H138+1</f>
        <v>131</v>
      </c>
      <c r="I139" s="4">
        <f t="shared" ref="I139:I202" si="36">+M138</f>
        <v>207000</v>
      </c>
      <c r="J139" s="4">
        <f t="shared" si="26"/>
        <v>1552.5</v>
      </c>
      <c r="K139" s="4">
        <f t="shared" si="27"/>
        <v>900</v>
      </c>
      <c r="L139" s="4">
        <f t="shared" ref="L139:L202" si="37">+J139+K139</f>
        <v>2452.5</v>
      </c>
      <c r="M139" s="4">
        <f t="shared" ref="M139:M202" si="38">+I139+J139-L139</f>
        <v>206100</v>
      </c>
      <c r="N139" s="4">
        <f t="shared" si="28"/>
        <v>63.611111111111313</v>
      </c>
    </row>
    <row r="140" spans="1:14" x14ac:dyDescent="0.25">
      <c r="A140" s="1">
        <f t="shared" si="29"/>
        <v>132</v>
      </c>
      <c r="B140" s="4">
        <f t="shared" si="30"/>
        <v>254444.44444444447</v>
      </c>
      <c r="C140" s="4">
        <f t="shared" si="31"/>
        <v>1272.2222222222224</v>
      </c>
      <c r="D140" s="4">
        <f t="shared" si="32"/>
        <v>1111.1111111111111</v>
      </c>
      <c r="E140" s="4">
        <f t="shared" si="33"/>
        <v>2383.3333333333335</v>
      </c>
      <c r="F140" s="4">
        <f t="shared" si="34"/>
        <v>253333.33333333334</v>
      </c>
      <c r="H140" s="1">
        <f t="shared" si="35"/>
        <v>132</v>
      </c>
      <c r="I140" s="4">
        <f t="shared" si="36"/>
        <v>206100</v>
      </c>
      <c r="J140" s="4">
        <f t="shared" si="26"/>
        <v>1545.75</v>
      </c>
      <c r="K140" s="4">
        <f t="shared" si="27"/>
        <v>900</v>
      </c>
      <c r="L140" s="4">
        <f t="shared" si="37"/>
        <v>2445.75</v>
      </c>
      <c r="M140" s="4">
        <f t="shared" si="38"/>
        <v>205200</v>
      </c>
      <c r="N140" s="4">
        <f t="shared" si="28"/>
        <v>62.416666666666515</v>
      </c>
    </row>
    <row r="141" spans="1:14" x14ac:dyDescent="0.25">
      <c r="A141" s="1">
        <f t="shared" si="29"/>
        <v>133</v>
      </c>
      <c r="B141" s="4">
        <f t="shared" si="30"/>
        <v>253333.33333333334</v>
      </c>
      <c r="C141" s="4">
        <f t="shared" si="31"/>
        <v>1266.6666666666667</v>
      </c>
      <c r="D141" s="4">
        <f t="shared" si="32"/>
        <v>1111.1111111111111</v>
      </c>
      <c r="E141" s="4">
        <f t="shared" si="33"/>
        <v>2377.7777777777778</v>
      </c>
      <c r="F141" s="4">
        <f t="shared" si="34"/>
        <v>252222.22222222222</v>
      </c>
      <c r="H141" s="1">
        <f t="shared" si="35"/>
        <v>133</v>
      </c>
      <c r="I141" s="4">
        <f t="shared" si="36"/>
        <v>205200</v>
      </c>
      <c r="J141" s="4">
        <f t="shared" si="26"/>
        <v>1539</v>
      </c>
      <c r="K141" s="4">
        <f t="shared" si="27"/>
        <v>900</v>
      </c>
      <c r="L141" s="4">
        <f t="shared" si="37"/>
        <v>2439</v>
      </c>
      <c r="M141" s="4">
        <f t="shared" si="38"/>
        <v>204300</v>
      </c>
      <c r="N141" s="4">
        <f t="shared" si="28"/>
        <v>61.222222222222172</v>
      </c>
    </row>
    <row r="142" spans="1:14" x14ac:dyDescent="0.25">
      <c r="A142" s="1">
        <f t="shared" si="29"/>
        <v>134</v>
      </c>
      <c r="B142" s="4">
        <f t="shared" si="30"/>
        <v>252222.22222222222</v>
      </c>
      <c r="C142" s="4">
        <f t="shared" si="31"/>
        <v>1261.1111111111111</v>
      </c>
      <c r="D142" s="4">
        <f t="shared" si="32"/>
        <v>1111.1111111111111</v>
      </c>
      <c r="E142" s="4">
        <f t="shared" si="33"/>
        <v>2372.2222222222222</v>
      </c>
      <c r="F142" s="4">
        <f t="shared" si="34"/>
        <v>251111.11111111112</v>
      </c>
      <c r="H142" s="1">
        <f t="shared" si="35"/>
        <v>134</v>
      </c>
      <c r="I142" s="4">
        <f t="shared" si="36"/>
        <v>204300</v>
      </c>
      <c r="J142" s="4">
        <f t="shared" si="26"/>
        <v>1532.25</v>
      </c>
      <c r="K142" s="4">
        <f t="shared" si="27"/>
        <v>900</v>
      </c>
      <c r="L142" s="4">
        <f t="shared" si="37"/>
        <v>2432.25</v>
      </c>
      <c r="M142" s="4">
        <f t="shared" si="38"/>
        <v>203400</v>
      </c>
      <c r="N142" s="4">
        <f t="shared" si="28"/>
        <v>60.027777777777828</v>
      </c>
    </row>
    <row r="143" spans="1:14" x14ac:dyDescent="0.25">
      <c r="A143" s="1">
        <f t="shared" si="29"/>
        <v>135</v>
      </c>
      <c r="B143" s="4">
        <f t="shared" si="30"/>
        <v>251111.11111111112</v>
      </c>
      <c r="C143" s="4">
        <f t="shared" si="31"/>
        <v>1255.5555555555554</v>
      </c>
      <c r="D143" s="4">
        <f t="shared" si="32"/>
        <v>1111.1111111111111</v>
      </c>
      <c r="E143" s="4">
        <f t="shared" si="33"/>
        <v>2366.6666666666665</v>
      </c>
      <c r="F143" s="4">
        <f t="shared" si="34"/>
        <v>250000.00000000003</v>
      </c>
      <c r="H143" s="1">
        <f t="shared" si="35"/>
        <v>135</v>
      </c>
      <c r="I143" s="4">
        <f t="shared" si="36"/>
        <v>203400</v>
      </c>
      <c r="J143" s="4">
        <f t="shared" si="26"/>
        <v>1525.5</v>
      </c>
      <c r="K143" s="4">
        <f t="shared" si="27"/>
        <v>900</v>
      </c>
      <c r="L143" s="4">
        <f t="shared" si="37"/>
        <v>2425.5</v>
      </c>
      <c r="M143" s="4">
        <f t="shared" si="38"/>
        <v>202500</v>
      </c>
      <c r="N143" s="4">
        <f t="shared" si="28"/>
        <v>58.833333333333485</v>
      </c>
    </row>
    <row r="144" spans="1:14" x14ac:dyDescent="0.25">
      <c r="A144" s="1">
        <f t="shared" si="29"/>
        <v>136</v>
      </c>
      <c r="B144" s="4">
        <f t="shared" si="30"/>
        <v>250000.00000000003</v>
      </c>
      <c r="C144" s="4">
        <f t="shared" si="31"/>
        <v>1250.0000000000002</v>
      </c>
      <c r="D144" s="4">
        <f t="shared" si="32"/>
        <v>1111.1111111111111</v>
      </c>
      <c r="E144" s="4">
        <f t="shared" si="33"/>
        <v>2361.1111111111113</v>
      </c>
      <c r="F144" s="4">
        <f t="shared" si="34"/>
        <v>248888.88888888891</v>
      </c>
      <c r="H144" s="1">
        <f t="shared" si="35"/>
        <v>136</v>
      </c>
      <c r="I144" s="4">
        <f t="shared" si="36"/>
        <v>202500</v>
      </c>
      <c r="J144" s="4">
        <f t="shared" si="26"/>
        <v>1518.75</v>
      </c>
      <c r="K144" s="4">
        <f t="shared" si="27"/>
        <v>900</v>
      </c>
      <c r="L144" s="4">
        <f t="shared" si="37"/>
        <v>2418.75</v>
      </c>
      <c r="M144" s="4">
        <f t="shared" si="38"/>
        <v>201600</v>
      </c>
      <c r="N144" s="4">
        <f t="shared" si="28"/>
        <v>57.638888888888687</v>
      </c>
    </row>
    <row r="145" spans="1:14" x14ac:dyDescent="0.25">
      <c r="A145" s="1">
        <f t="shared" si="29"/>
        <v>137</v>
      </c>
      <c r="B145" s="4">
        <f t="shared" si="30"/>
        <v>248888.88888888891</v>
      </c>
      <c r="C145" s="4">
        <f t="shared" si="31"/>
        <v>1244.4444444444446</v>
      </c>
      <c r="D145" s="4">
        <f t="shared" si="32"/>
        <v>1111.1111111111111</v>
      </c>
      <c r="E145" s="4">
        <f t="shared" si="33"/>
        <v>2355.5555555555557</v>
      </c>
      <c r="F145" s="4">
        <f t="shared" si="34"/>
        <v>247777.77777777778</v>
      </c>
      <c r="H145" s="1">
        <f t="shared" si="35"/>
        <v>137</v>
      </c>
      <c r="I145" s="4">
        <f t="shared" si="36"/>
        <v>201600</v>
      </c>
      <c r="J145" s="4">
        <f t="shared" si="26"/>
        <v>1512</v>
      </c>
      <c r="K145" s="4">
        <f t="shared" si="27"/>
        <v>900</v>
      </c>
      <c r="L145" s="4">
        <f t="shared" si="37"/>
        <v>2412</v>
      </c>
      <c r="M145" s="4">
        <f t="shared" si="38"/>
        <v>200700</v>
      </c>
      <c r="N145" s="4">
        <f t="shared" si="28"/>
        <v>56.444444444444343</v>
      </c>
    </row>
    <row r="146" spans="1:14" x14ac:dyDescent="0.25">
      <c r="A146" s="1">
        <f t="shared" si="29"/>
        <v>138</v>
      </c>
      <c r="B146" s="4">
        <f t="shared" si="30"/>
        <v>247777.77777777778</v>
      </c>
      <c r="C146" s="4">
        <f t="shared" si="31"/>
        <v>1238.8888888888889</v>
      </c>
      <c r="D146" s="4">
        <f t="shared" si="32"/>
        <v>1111.1111111111111</v>
      </c>
      <c r="E146" s="4">
        <f t="shared" si="33"/>
        <v>2350</v>
      </c>
      <c r="F146" s="4">
        <f t="shared" si="34"/>
        <v>246666.66666666666</v>
      </c>
      <c r="H146" s="1">
        <f t="shared" si="35"/>
        <v>138</v>
      </c>
      <c r="I146" s="4">
        <f t="shared" si="36"/>
        <v>200700</v>
      </c>
      <c r="J146" s="4">
        <f t="shared" si="26"/>
        <v>1505.25</v>
      </c>
      <c r="K146" s="4">
        <f t="shared" si="27"/>
        <v>900</v>
      </c>
      <c r="L146" s="4">
        <f t="shared" si="37"/>
        <v>2405.25</v>
      </c>
      <c r="M146" s="4">
        <f t="shared" si="38"/>
        <v>199800</v>
      </c>
      <c r="N146" s="4">
        <f t="shared" si="28"/>
        <v>55.25</v>
      </c>
    </row>
    <row r="147" spans="1:14" x14ac:dyDescent="0.25">
      <c r="A147" s="1">
        <f t="shared" si="29"/>
        <v>139</v>
      </c>
      <c r="B147" s="4">
        <f t="shared" si="30"/>
        <v>246666.66666666666</v>
      </c>
      <c r="C147" s="4">
        <f t="shared" si="31"/>
        <v>1233.3333333333333</v>
      </c>
      <c r="D147" s="4">
        <f t="shared" si="32"/>
        <v>1111.1111111111111</v>
      </c>
      <c r="E147" s="4">
        <f t="shared" si="33"/>
        <v>2344.4444444444443</v>
      </c>
      <c r="F147" s="4">
        <f t="shared" si="34"/>
        <v>245555.55555555556</v>
      </c>
      <c r="H147" s="1">
        <f t="shared" si="35"/>
        <v>139</v>
      </c>
      <c r="I147" s="4">
        <f t="shared" si="36"/>
        <v>199800</v>
      </c>
      <c r="J147" s="4">
        <f t="shared" si="26"/>
        <v>1498.5</v>
      </c>
      <c r="K147" s="4">
        <f t="shared" si="27"/>
        <v>900</v>
      </c>
      <c r="L147" s="4">
        <f t="shared" si="37"/>
        <v>2398.5</v>
      </c>
      <c r="M147" s="4">
        <f t="shared" si="38"/>
        <v>198900</v>
      </c>
      <c r="N147" s="4">
        <f t="shared" si="28"/>
        <v>54.055555555555657</v>
      </c>
    </row>
    <row r="148" spans="1:14" x14ac:dyDescent="0.25">
      <c r="A148" s="1">
        <f t="shared" si="29"/>
        <v>140</v>
      </c>
      <c r="B148" s="4">
        <f t="shared" si="30"/>
        <v>245555.55555555556</v>
      </c>
      <c r="C148" s="4">
        <f t="shared" si="31"/>
        <v>1227.7777777777778</v>
      </c>
      <c r="D148" s="4">
        <f t="shared" si="32"/>
        <v>1111.1111111111111</v>
      </c>
      <c r="E148" s="4">
        <f t="shared" si="33"/>
        <v>2338.8888888888887</v>
      </c>
      <c r="F148" s="4">
        <f t="shared" si="34"/>
        <v>244444.44444444447</v>
      </c>
      <c r="H148" s="1">
        <f t="shared" si="35"/>
        <v>140</v>
      </c>
      <c r="I148" s="4">
        <f t="shared" si="36"/>
        <v>198900</v>
      </c>
      <c r="J148" s="4">
        <f t="shared" si="26"/>
        <v>1491.75</v>
      </c>
      <c r="K148" s="4">
        <f t="shared" si="27"/>
        <v>900</v>
      </c>
      <c r="L148" s="4">
        <f t="shared" si="37"/>
        <v>2391.75</v>
      </c>
      <c r="M148" s="4">
        <f t="shared" si="38"/>
        <v>198000</v>
      </c>
      <c r="N148" s="4">
        <f t="shared" si="28"/>
        <v>52.861111111111313</v>
      </c>
    </row>
    <row r="149" spans="1:14" x14ac:dyDescent="0.25">
      <c r="A149" s="1">
        <f t="shared" si="29"/>
        <v>141</v>
      </c>
      <c r="B149" s="4">
        <f t="shared" si="30"/>
        <v>244444.44444444447</v>
      </c>
      <c r="C149" s="4">
        <f t="shared" si="31"/>
        <v>1222.2222222222224</v>
      </c>
      <c r="D149" s="4">
        <f t="shared" si="32"/>
        <v>1111.1111111111111</v>
      </c>
      <c r="E149" s="4">
        <f t="shared" si="33"/>
        <v>2333.3333333333335</v>
      </c>
      <c r="F149" s="4">
        <f t="shared" si="34"/>
        <v>243333.33333333334</v>
      </c>
      <c r="H149" s="1">
        <f t="shared" si="35"/>
        <v>141</v>
      </c>
      <c r="I149" s="4">
        <f t="shared" si="36"/>
        <v>198000</v>
      </c>
      <c r="J149" s="4">
        <f t="shared" si="26"/>
        <v>1485</v>
      </c>
      <c r="K149" s="4">
        <f t="shared" si="27"/>
        <v>900</v>
      </c>
      <c r="L149" s="4">
        <f t="shared" si="37"/>
        <v>2385</v>
      </c>
      <c r="M149" s="4">
        <f t="shared" si="38"/>
        <v>197100</v>
      </c>
      <c r="N149" s="4">
        <f t="shared" si="28"/>
        <v>51.666666666666515</v>
      </c>
    </row>
    <row r="150" spans="1:14" x14ac:dyDescent="0.25">
      <c r="A150" s="1">
        <f t="shared" si="29"/>
        <v>142</v>
      </c>
      <c r="B150" s="4">
        <f t="shared" si="30"/>
        <v>243333.33333333334</v>
      </c>
      <c r="C150" s="4">
        <f t="shared" si="31"/>
        <v>1216.6666666666667</v>
      </c>
      <c r="D150" s="4">
        <f t="shared" si="32"/>
        <v>1111.1111111111111</v>
      </c>
      <c r="E150" s="4">
        <f t="shared" si="33"/>
        <v>2327.7777777777778</v>
      </c>
      <c r="F150" s="4">
        <f t="shared" si="34"/>
        <v>242222.22222222222</v>
      </c>
      <c r="H150" s="1">
        <f t="shared" si="35"/>
        <v>142</v>
      </c>
      <c r="I150" s="4">
        <f t="shared" si="36"/>
        <v>197100</v>
      </c>
      <c r="J150" s="4">
        <f t="shared" si="26"/>
        <v>1478.25</v>
      </c>
      <c r="K150" s="4">
        <f t="shared" si="27"/>
        <v>900</v>
      </c>
      <c r="L150" s="4">
        <f t="shared" si="37"/>
        <v>2378.25</v>
      </c>
      <c r="M150" s="4">
        <f t="shared" si="38"/>
        <v>196200</v>
      </c>
      <c r="N150" s="4">
        <f t="shared" si="28"/>
        <v>50.472222222222172</v>
      </c>
    </row>
    <row r="151" spans="1:14" x14ac:dyDescent="0.25">
      <c r="A151" s="1">
        <f t="shared" si="29"/>
        <v>143</v>
      </c>
      <c r="B151" s="4">
        <f t="shared" si="30"/>
        <v>242222.22222222222</v>
      </c>
      <c r="C151" s="4">
        <f t="shared" si="31"/>
        <v>1211.1111111111111</v>
      </c>
      <c r="D151" s="4">
        <f t="shared" si="32"/>
        <v>1111.1111111111111</v>
      </c>
      <c r="E151" s="4">
        <f t="shared" si="33"/>
        <v>2322.2222222222222</v>
      </c>
      <c r="F151" s="4">
        <f t="shared" si="34"/>
        <v>241111.11111111112</v>
      </c>
      <c r="H151" s="1">
        <f t="shared" si="35"/>
        <v>143</v>
      </c>
      <c r="I151" s="4">
        <f t="shared" si="36"/>
        <v>196200</v>
      </c>
      <c r="J151" s="4">
        <f t="shared" si="26"/>
        <v>1471.5</v>
      </c>
      <c r="K151" s="4">
        <f t="shared" si="27"/>
        <v>900</v>
      </c>
      <c r="L151" s="4">
        <f t="shared" si="37"/>
        <v>2371.5</v>
      </c>
      <c r="M151" s="4">
        <f t="shared" si="38"/>
        <v>195300</v>
      </c>
      <c r="N151" s="4">
        <f t="shared" si="28"/>
        <v>49.277777777777828</v>
      </c>
    </row>
    <row r="152" spans="1:14" x14ac:dyDescent="0.25">
      <c r="A152" s="1">
        <f t="shared" si="29"/>
        <v>144</v>
      </c>
      <c r="B152" s="4">
        <f t="shared" si="30"/>
        <v>241111.11111111112</v>
      </c>
      <c r="C152" s="4">
        <f t="shared" si="31"/>
        <v>1205.5555555555554</v>
      </c>
      <c r="D152" s="4">
        <f t="shared" si="32"/>
        <v>1111.1111111111111</v>
      </c>
      <c r="E152" s="4">
        <f t="shared" si="33"/>
        <v>2316.6666666666665</v>
      </c>
      <c r="F152" s="4">
        <f t="shared" si="34"/>
        <v>240000.00000000003</v>
      </c>
      <c r="H152" s="1">
        <f t="shared" si="35"/>
        <v>144</v>
      </c>
      <c r="I152" s="4">
        <f t="shared" si="36"/>
        <v>195300</v>
      </c>
      <c r="J152" s="4">
        <f t="shared" si="26"/>
        <v>1464.75</v>
      </c>
      <c r="K152" s="4">
        <f t="shared" si="27"/>
        <v>900</v>
      </c>
      <c r="L152" s="4">
        <f t="shared" si="37"/>
        <v>2364.75</v>
      </c>
      <c r="M152" s="4">
        <f t="shared" si="38"/>
        <v>194400</v>
      </c>
      <c r="N152" s="4">
        <f t="shared" si="28"/>
        <v>48.083333333333485</v>
      </c>
    </row>
    <row r="153" spans="1:14" x14ac:dyDescent="0.25">
      <c r="A153" s="1">
        <f t="shared" si="29"/>
        <v>145</v>
      </c>
      <c r="B153" s="4">
        <f t="shared" si="30"/>
        <v>240000.00000000003</v>
      </c>
      <c r="C153" s="4">
        <f t="shared" si="31"/>
        <v>1200.0000000000002</v>
      </c>
      <c r="D153" s="4">
        <f t="shared" si="32"/>
        <v>1111.1111111111111</v>
      </c>
      <c r="E153" s="4">
        <f t="shared" si="33"/>
        <v>2311.1111111111113</v>
      </c>
      <c r="F153" s="4">
        <f t="shared" si="34"/>
        <v>238888.88888888891</v>
      </c>
      <c r="H153" s="1">
        <f t="shared" si="35"/>
        <v>145</v>
      </c>
      <c r="I153" s="4">
        <f t="shared" si="36"/>
        <v>194400</v>
      </c>
      <c r="J153" s="4">
        <f t="shared" si="26"/>
        <v>1458</v>
      </c>
      <c r="K153" s="4">
        <f t="shared" si="27"/>
        <v>900</v>
      </c>
      <c r="L153" s="4">
        <f t="shared" si="37"/>
        <v>2358</v>
      </c>
      <c r="M153" s="4">
        <f t="shared" si="38"/>
        <v>193500</v>
      </c>
      <c r="N153" s="4">
        <f t="shared" si="28"/>
        <v>46.888888888888687</v>
      </c>
    </row>
    <row r="154" spans="1:14" x14ac:dyDescent="0.25">
      <c r="A154" s="1">
        <f t="shared" si="29"/>
        <v>146</v>
      </c>
      <c r="B154" s="4">
        <f t="shared" si="30"/>
        <v>238888.88888888891</v>
      </c>
      <c r="C154" s="4">
        <f t="shared" si="31"/>
        <v>1194.4444444444446</v>
      </c>
      <c r="D154" s="4">
        <f t="shared" si="32"/>
        <v>1111.1111111111111</v>
      </c>
      <c r="E154" s="4">
        <f t="shared" si="33"/>
        <v>2305.5555555555557</v>
      </c>
      <c r="F154" s="4">
        <f t="shared" si="34"/>
        <v>237777.77777777778</v>
      </c>
      <c r="H154" s="1">
        <f t="shared" si="35"/>
        <v>146</v>
      </c>
      <c r="I154" s="4">
        <f t="shared" si="36"/>
        <v>193500</v>
      </c>
      <c r="J154" s="4">
        <f t="shared" si="26"/>
        <v>1451.25</v>
      </c>
      <c r="K154" s="4">
        <f t="shared" si="27"/>
        <v>900</v>
      </c>
      <c r="L154" s="4">
        <f t="shared" si="37"/>
        <v>2351.25</v>
      </c>
      <c r="M154" s="4">
        <f t="shared" si="38"/>
        <v>192600</v>
      </c>
      <c r="N154" s="4">
        <f t="shared" si="28"/>
        <v>45.694444444444343</v>
      </c>
    </row>
    <row r="155" spans="1:14" x14ac:dyDescent="0.25">
      <c r="A155" s="1">
        <f t="shared" si="29"/>
        <v>147</v>
      </c>
      <c r="B155" s="4">
        <f t="shared" si="30"/>
        <v>237777.77777777778</v>
      </c>
      <c r="C155" s="4">
        <f t="shared" si="31"/>
        <v>1188.8888888888889</v>
      </c>
      <c r="D155" s="4">
        <f t="shared" si="32"/>
        <v>1111.1111111111111</v>
      </c>
      <c r="E155" s="4">
        <f t="shared" si="33"/>
        <v>2300</v>
      </c>
      <c r="F155" s="4">
        <f t="shared" si="34"/>
        <v>236666.66666666666</v>
      </c>
      <c r="H155" s="1">
        <f t="shared" si="35"/>
        <v>147</v>
      </c>
      <c r="I155" s="4">
        <f t="shared" si="36"/>
        <v>192600</v>
      </c>
      <c r="J155" s="4">
        <f t="shared" si="26"/>
        <v>1444.5</v>
      </c>
      <c r="K155" s="4">
        <f t="shared" si="27"/>
        <v>900</v>
      </c>
      <c r="L155" s="4">
        <f t="shared" si="37"/>
        <v>2344.5</v>
      </c>
      <c r="M155" s="4">
        <f t="shared" si="38"/>
        <v>191700</v>
      </c>
      <c r="N155" s="4">
        <f t="shared" si="28"/>
        <v>44.5</v>
      </c>
    </row>
    <row r="156" spans="1:14" x14ac:dyDescent="0.25">
      <c r="A156" s="1">
        <f t="shared" si="29"/>
        <v>148</v>
      </c>
      <c r="B156" s="4">
        <f t="shared" si="30"/>
        <v>236666.66666666666</v>
      </c>
      <c r="C156" s="4">
        <f t="shared" si="31"/>
        <v>1183.3333333333333</v>
      </c>
      <c r="D156" s="4">
        <f t="shared" si="32"/>
        <v>1111.1111111111111</v>
      </c>
      <c r="E156" s="4">
        <f t="shared" si="33"/>
        <v>2294.4444444444443</v>
      </c>
      <c r="F156" s="4">
        <f t="shared" si="34"/>
        <v>235555.55555555556</v>
      </c>
      <c r="H156" s="1">
        <f t="shared" si="35"/>
        <v>148</v>
      </c>
      <c r="I156" s="4">
        <f t="shared" si="36"/>
        <v>191700</v>
      </c>
      <c r="J156" s="4">
        <f t="shared" si="26"/>
        <v>1437.75</v>
      </c>
      <c r="K156" s="4">
        <f t="shared" si="27"/>
        <v>900</v>
      </c>
      <c r="L156" s="4">
        <f t="shared" si="37"/>
        <v>2337.75</v>
      </c>
      <c r="M156" s="4">
        <f t="shared" si="38"/>
        <v>190800</v>
      </c>
      <c r="N156" s="4">
        <f t="shared" si="28"/>
        <v>43.305555555555657</v>
      </c>
    </row>
    <row r="157" spans="1:14" x14ac:dyDescent="0.25">
      <c r="A157" s="1">
        <f t="shared" si="29"/>
        <v>149</v>
      </c>
      <c r="B157" s="4">
        <f t="shared" si="30"/>
        <v>235555.55555555556</v>
      </c>
      <c r="C157" s="4">
        <f t="shared" si="31"/>
        <v>1177.7777777777778</v>
      </c>
      <c r="D157" s="4">
        <f t="shared" si="32"/>
        <v>1111.1111111111111</v>
      </c>
      <c r="E157" s="4">
        <f t="shared" si="33"/>
        <v>2288.8888888888887</v>
      </c>
      <c r="F157" s="4">
        <f t="shared" si="34"/>
        <v>234444.44444444447</v>
      </c>
      <c r="H157" s="1">
        <f t="shared" si="35"/>
        <v>149</v>
      </c>
      <c r="I157" s="4">
        <f t="shared" si="36"/>
        <v>190800</v>
      </c>
      <c r="J157" s="4">
        <f t="shared" si="26"/>
        <v>1431</v>
      </c>
      <c r="K157" s="4">
        <f t="shared" si="27"/>
        <v>900</v>
      </c>
      <c r="L157" s="4">
        <f t="shared" si="37"/>
        <v>2331</v>
      </c>
      <c r="M157" s="4">
        <f t="shared" si="38"/>
        <v>189900</v>
      </c>
      <c r="N157" s="4">
        <f t="shared" si="28"/>
        <v>42.111111111111313</v>
      </c>
    </row>
    <row r="158" spans="1:14" x14ac:dyDescent="0.25">
      <c r="A158" s="1">
        <f t="shared" si="29"/>
        <v>150</v>
      </c>
      <c r="B158" s="4">
        <f t="shared" si="30"/>
        <v>234444.44444444447</v>
      </c>
      <c r="C158" s="4">
        <f t="shared" si="31"/>
        <v>1172.2222222222224</v>
      </c>
      <c r="D158" s="4">
        <f t="shared" si="32"/>
        <v>1111.1111111111111</v>
      </c>
      <c r="E158" s="4">
        <f t="shared" si="33"/>
        <v>2283.3333333333335</v>
      </c>
      <c r="F158" s="4">
        <f t="shared" si="34"/>
        <v>233333.33333333334</v>
      </c>
      <c r="H158" s="1">
        <f t="shared" si="35"/>
        <v>150</v>
      </c>
      <c r="I158" s="4">
        <f t="shared" si="36"/>
        <v>189900</v>
      </c>
      <c r="J158" s="4">
        <f t="shared" si="26"/>
        <v>1424.25</v>
      </c>
      <c r="K158" s="4">
        <f t="shared" si="27"/>
        <v>900</v>
      </c>
      <c r="L158" s="4">
        <f t="shared" si="37"/>
        <v>2324.25</v>
      </c>
      <c r="M158" s="4">
        <f t="shared" si="38"/>
        <v>189000</v>
      </c>
      <c r="N158" s="4">
        <f t="shared" si="28"/>
        <v>40.916666666666515</v>
      </c>
    </row>
    <row r="159" spans="1:14" x14ac:dyDescent="0.25">
      <c r="A159" s="1">
        <f t="shared" si="29"/>
        <v>151</v>
      </c>
      <c r="B159" s="4">
        <f t="shared" si="30"/>
        <v>233333.33333333334</v>
      </c>
      <c r="C159" s="4">
        <f t="shared" si="31"/>
        <v>1166.6666666666667</v>
      </c>
      <c r="D159" s="4">
        <f t="shared" si="32"/>
        <v>1111.1111111111111</v>
      </c>
      <c r="E159" s="4">
        <f t="shared" si="33"/>
        <v>2277.7777777777778</v>
      </c>
      <c r="F159" s="4">
        <f t="shared" si="34"/>
        <v>232222.22222222222</v>
      </c>
      <c r="H159" s="1">
        <f t="shared" si="35"/>
        <v>151</v>
      </c>
      <c r="I159" s="4">
        <f t="shared" si="36"/>
        <v>189000</v>
      </c>
      <c r="J159" s="4">
        <f t="shared" si="26"/>
        <v>1417.5</v>
      </c>
      <c r="K159" s="4">
        <f t="shared" si="27"/>
        <v>900</v>
      </c>
      <c r="L159" s="4">
        <f t="shared" si="37"/>
        <v>2317.5</v>
      </c>
      <c r="M159" s="4">
        <f t="shared" si="38"/>
        <v>188100</v>
      </c>
      <c r="N159" s="4">
        <f t="shared" si="28"/>
        <v>39.722222222222172</v>
      </c>
    </row>
    <row r="160" spans="1:14" x14ac:dyDescent="0.25">
      <c r="A160" s="1">
        <f t="shared" si="29"/>
        <v>152</v>
      </c>
      <c r="B160" s="4">
        <f t="shared" si="30"/>
        <v>232222.22222222222</v>
      </c>
      <c r="C160" s="4">
        <f t="shared" si="31"/>
        <v>1161.1111111111111</v>
      </c>
      <c r="D160" s="4">
        <f t="shared" si="32"/>
        <v>1111.1111111111111</v>
      </c>
      <c r="E160" s="4">
        <f t="shared" si="33"/>
        <v>2272.2222222222222</v>
      </c>
      <c r="F160" s="4">
        <f t="shared" si="34"/>
        <v>231111.11111111112</v>
      </c>
      <c r="H160" s="1">
        <f t="shared" si="35"/>
        <v>152</v>
      </c>
      <c r="I160" s="4">
        <f t="shared" si="36"/>
        <v>188100</v>
      </c>
      <c r="J160" s="4">
        <f t="shared" si="26"/>
        <v>1410.75</v>
      </c>
      <c r="K160" s="4">
        <f t="shared" si="27"/>
        <v>900</v>
      </c>
      <c r="L160" s="4">
        <f t="shared" si="37"/>
        <v>2310.75</v>
      </c>
      <c r="M160" s="4">
        <f t="shared" si="38"/>
        <v>187200</v>
      </c>
      <c r="N160" s="4">
        <f t="shared" si="28"/>
        <v>38.527777777777828</v>
      </c>
    </row>
    <row r="161" spans="1:14" x14ac:dyDescent="0.25">
      <c r="A161" s="1">
        <f t="shared" si="29"/>
        <v>153</v>
      </c>
      <c r="B161" s="4">
        <f t="shared" si="30"/>
        <v>231111.11111111112</v>
      </c>
      <c r="C161" s="4">
        <f t="shared" si="31"/>
        <v>1155.5555555555554</v>
      </c>
      <c r="D161" s="4">
        <f t="shared" si="32"/>
        <v>1111.1111111111111</v>
      </c>
      <c r="E161" s="4">
        <f t="shared" si="33"/>
        <v>2266.6666666666665</v>
      </c>
      <c r="F161" s="4">
        <f t="shared" si="34"/>
        <v>230000.00000000003</v>
      </c>
      <c r="H161" s="1">
        <f t="shared" si="35"/>
        <v>153</v>
      </c>
      <c r="I161" s="4">
        <f t="shared" si="36"/>
        <v>187200</v>
      </c>
      <c r="J161" s="4">
        <f t="shared" si="26"/>
        <v>1404</v>
      </c>
      <c r="K161" s="4">
        <f t="shared" si="27"/>
        <v>900</v>
      </c>
      <c r="L161" s="4">
        <f t="shared" si="37"/>
        <v>2304</v>
      </c>
      <c r="M161" s="4">
        <f t="shared" si="38"/>
        <v>186300</v>
      </c>
      <c r="N161" s="4">
        <f t="shared" si="28"/>
        <v>37.333333333333485</v>
      </c>
    </row>
    <row r="162" spans="1:14" x14ac:dyDescent="0.25">
      <c r="A162" s="1">
        <f t="shared" si="29"/>
        <v>154</v>
      </c>
      <c r="B162" s="4">
        <f t="shared" si="30"/>
        <v>230000.00000000003</v>
      </c>
      <c r="C162" s="4">
        <f t="shared" si="31"/>
        <v>1150.0000000000002</v>
      </c>
      <c r="D162" s="4">
        <f t="shared" si="32"/>
        <v>1111.1111111111111</v>
      </c>
      <c r="E162" s="4">
        <f t="shared" si="33"/>
        <v>2261.1111111111113</v>
      </c>
      <c r="F162" s="4">
        <f t="shared" si="34"/>
        <v>228888.88888888891</v>
      </c>
      <c r="H162" s="1">
        <f t="shared" si="35"/>
        <v>154</v>
      </c>
      <c r="I162" s="4">
        <f t="shared" si="36"/>
        <v>186300</v>
      </c>
      <c r="J162" s="4">
        <f t="shared" si="26"/>
        <v>1397.25</v>
      </c>
      <c r="K162" s="4">
        <f t="shared" si="27"/>
        <v>900</v>
      </c>
      <c r="L162" s="4">
        <f t="shared" si="37"/>
        <v>2297.25</v>
      </c>
      <c r="M162" s="4">
        <f t="shared" si="38"/>
        <v>185400</v>
      </c>
      <c r="N162" s="4">
        <f t="shared" si="28"/>
        <v>36.138888888888687</v>
      </c>
    </row>
    <row r="163" spans="1:14" x14ac:dyDescent="0.25">
      <c r="A163" s="1">
        <f t="shared" si="29"/>
        <v>155</v>
      </c>
      <c r="B163" s="4">
        <f t="shared" si="30"/>
        <v>228888.88888888891</v>
      </c>
      <c r="C163" s="4">
        <f t="shared" si="31"/>
        <v>1144.4444444444446</v>
      </c>
      <c r="D163" s="4">
        <f t="shared" si="32"/>
        <v>1111.1111111111111</v>
      </c>
      <c r="E163" s="4">
        <f t="shared" si="33"/>
        <v>2255.5555555555557</v>
      </c>
      <c r="F163" s="4">
        <f t="shared" si="34"/>
        <v>227777.77777777778</v>
      </c>
      <c r="H163" s="1">
        <f t="shared" si="35"/>
        <v>155</v>
      </c>
      <c r="I163" s="4">
        <f t="shared" si="36"/>
        <v>185400</v>
      </c>
      <c r="J163" s="4">
        <f t="shared" si="26"/>
        <v>1390.5</v>
      </c>
      <c r="K163" s="4">
        <f t="shared" si="27"/>
        <v>900</v>
      </c>
      <c r="L163" s="4">
        <f t="shared" si="37"/>
        <v>2290.5</v>
      </c>
      <c r="M163" s="4">
        <f t="shared" si="38"/>
        <v>184500</v>
      </c>
      <c r="N163" s="4">
        <f t="shared" si="28"/>
        <v>34.944444444444343</v>
      </c>
    </row>
    <row r="164" spans="1:14" x14ac:dyDescent="0.25">
      <c r="A164" s="1">
        <f t="shared" si="29"/>
        <v>156</v>
      </c>
      <c r="B164" s="4">
        <f t="shared" si="30"/>
        <v>227777.77777777778</v>
      </c>
      <c r="C164" s="4">
        <f t="shared" si="31"/>
        <v>1138.8888888888889</v>
      </c>
      <c r="D164" s="4">
        <f t="shared" si="32"/>
        <v>1111.1111111111111</v>
      </c>
      <c r="E164" s="4">
        <f t="shared" si="33"/>
        <v>2250</v>
      </c>
      <c r="F164" s="4">
        <f t="shared" si="34"/>
        <v>226666.66666666666</v>
      </c>
      <c r="H164" s="1">
        <f t="shared" si="35"/>
        <v>156</v>
      </c>
      <c r="I164" s="4">
        <f t="shared" si="36"/>
        <v>184500</v>
      </c>
      <c r="J164" s="4">
        <f t="shared" si="26"/>
        <v>1383.75</v>
      </c>
      <c r="K164" s="4">
        <f t="shared" si="27"/>
        <v>900</v>
      </c>
      <c r="L164" s="4">
        <f t="shared" si="37"/>
        <v>2283.75</v>
      </c>
      <c r="M164" s="4">
        <f t="shared" si="38"/>
        <v>183600</v>
      </c>
      <c r="N164" s="4">
        <f t="shared" si="28"/>
        <v>33.75</v>
      </c>
    </row>
    <row r="165" spans="1:14" x14ac:dyDescent="0.25">
      <c r="A165" s="1">
        <f t="shared" si="29"/>
        <v>157</v>
      </c>
      <c r="B165" s="4">
        <f t="shared" si="30"/>
        <v>226666.66666666666</v>
      </c>
      <c r="C165" s="4">
        <f t="shared" si="31"/>
        <v>1133.3333333333333</v>
      </c>
      <c r="D165" s="4">
        <f t="shared" si="32"/>
        <v>1111.1111111111111</v>
      </c>
      <c r="E165" s="4">
        <f t="shared" si="33"/>
        <v>2244.4444444444443</v>
      </c>
      <c r="F165" s="4">
        <f t="shared" si="34"/>
        <v>225555.55555555556</v>
      </c>
      <c r="H165" s="1">
        <f t="shared" si="35"/>
        <v>157</v>
      </c>
      <c r="I165" s="4">
        <f t="shared" si="36"/>
        <v>183600</v>
      </c>
      <c r="J165" s="4">
        <f t="shared" si="26"/>
        <v>1377</v>
      </c>
      <c r="K165" s="4">
        <f t="shared" si="27"/>
        <v>900</v>
      </c>
      <c r="L165" s="4">
        <f t="shared" si="37"/>
        <v>2277</v>
      </c>
      <c r="M165" s="4">
        <f t="shared" si="38"/>
        <v>182700</v>
      </c>
      <c r="N165" s="4">
        <f t="shared" si="28"/>
        <v>32.555555555555657</v>
      </c>
    </row>
    <row r="166" spans="1:14" x14ac:dyDescent="0.25">
      <c r="A166" s="1">
        <f t="shared" si="29"/>
        <v>158</v>
      </c>
      <c r="B166" s="4">
        <f t="shared" si="30"/>
        <v>225555.55555555556</v>
      </c>
      <c r="C166" s="4">
        <f t="shared" si="31"/>
        <v>1127.7777777777778</v>
      </c>
      <c r="D166" s="4">
        <f t="shared" si="32"/>
        <v>1111.1111111111111</v>
      </c>
      <c r="E166" s="4">
        <f t="shared" si="33"/>
        <v>2238.8888888888887</v>
      </c>
      <c r="F166" s="4">
        <f t="shared" si="34"/>
        <v>224444.44444444447</v>
      </c>
      <c r="H166" s="1">
        <f t="shared" si="35"/>
        <v>158</v>
      </c>
      <c r="I166" s="4">
        <f t="shared" si="36"/>
        <v>182700</v>
      </c>
      <c r="J166" s="4">
        <f t="shared" si="26"/>
        <v>1370.25</v>
      </c>
      <c r="K166" s="4">
        <f t="shared" si="27"/>
        <v>900</v>
      </c>
      <c r="L166" s="4">
        <f t="shared" si="37"/>
        <v>2270.25</v>
      </c>
      <c r="M166" s="4">
        <f t="shared" si="38"/>
        <v>181800</v>
      </c>
      <c r="N166" s="4">
        <f t="shared" si="28"/>
        <v>31.361111111111313</v>
      </c>
    </row>
    <row r="167" spans="1:14" x14ac:dyDescent="0.25">
      <c r="A167" s="1">
        <f t="shared" si="29"/>
        <v>159</v>
      </c>
      <c r="B167" s="4">
        <f t="shared" si="30"/>
        <v>224444.44444444447</v>
      </c>
      <c r="C167" s="4">
        <f t="shared" si="31"/>
        <v>1122.2222222222224</v>
      </c>
      <c r="D167" s="4">
        <f t="shared" si="32"/>
        <v>1111.1111111111111</v>
      </c>
      <c r="E167" s="4">
        <f t="shared" si="33"/>
        <v>2233.3333333333335</v>
      </c>
      <c r="F167" s="4">
        <f t="shared" si="34"/>
        <v>223333.33333333334</v>
      </c>
      <c r="H167" s="1">
        <f t="shared" si="35"/>
        <v>159</v>
      </c>
      <c r="I167" s="4">
        <f t="shared" si="36"/>
        <v>181800</v>
      </c>
      <c r="J167" s="4">
        <f t="shared" si="26"/>
        <v>1363.5</v>
      </c>
      <c r="K167" s="4">
        <f t="shared" si="27"/>
        <v>900</v>
      </c>
      <c r="L167" s="4">
        <f t="shared" si="37"/>
        <v>2263.5</v>
      </c>
      <c r="M167" s="4">
        <f t="shared" si="38"/>
        <v>180900</v>
      </c>
      <c r="N167" s="4">
        <f t="shared" si="28"/>
        <v>30.166666666666515</v>
      </c>
    </row>
    <row r="168" spans="1:14" x14ac:dyDescent="0.25">
      <c r="A168" s="1">
        <f t="shared" si="29"/>
        <v>160</v>
      </c>
      <c r="B168" s="4">
        <f t="shared" si="30"/>
        <v>223333.33333333334</v>
      </c>
      <c r="C168" s="4">
        <f t="shared" si="31"/>
        <v>1116.6666666666667</v>
      </c>
      <c r="D168" s="4">
        <f t="shared" si="32"/>
        <v>1111.1111111111111</v>
      </c>
      <c r="E168" s="4">
        <f t="shared" si="33"/>
        <v>2227.7777777777778</v>
      </c>
      <c r="F168" s="4">
        <f t="shared" si="34"/>
        <v>222222.22222222222</v>
      </c>
      <c r="H168" s="1">
        <f t="shared" si="35"/>
        <v>160</v>
      </c>
      <c r="I168" s="4">
        <f t="shared" si="36"/>
        <v>180900</v>
      </c>
      <c r="J168" s="4">
        <f t="shared" si="26"/>
        <v>1356.75</v>
      </c>
      <c r="K168" s="4">
        <f t="shared" si="27"/>
        <v>900</v>
      </c>
      <c r="L168" s="4">
        <f t="shared" si="37"/>
        <v>2256.75</v>
      </c>
      <c r="M168" s="4">
        <f t="shared" si="38"/>
        <v>180000</v>
      </c>
      <c r="N168" s="4">
        <f t="shared" si="28"/>
        <v>28.972222222222172</v>
      </c>
    </row>
    <row r="169" spans="1:14" x14ac:dyDescent="0.25">
      <c r="A169" s="1">
        <f t="shared" si="29"/>
        <v>161</v>
      </c>
      <c r="B169" s="4">
        <f t="shared" si="30"/>
        <v>222222.22222222222</v>
      </c>
      <c r="C169" s="4">
        <f t="shared" si="31"/>
        <v>1111.1111111111111</v>
      </c>
      <c r="D169" s="4">
        <f t="shared" si="32"/>
        <v>1111.1111111111111</v>
      </c>
      <c r="E169" s="4">
        <f t="shared" si="33"/>
        <v>2222.2222222222222</v>
      </c>
      <c r="F169" s="4">
        <f t="shared" si="34"/>
        <v>221111.11111111112</v>
      </c>
      <c r="H169" s="1">
        <f t="shared" si="35"/>
        <v>161</v>
      </c>
      <c r="I169" s="4">
        <f t="shared" si="36"/>
        <v>180000</v>
      </c>
      <c r="J169" s="4">
        <f t="shared" si="26"/>
        <v>1350</v>
      </c>
      <c r="K169" s="4">
        <f t="shared" si="27"/>
        <v>900</v>
      </c>
      <c r="L169" s="4">
        <f t="shared" si="37"/>
        <v>2250</v>
      </c>
      <c r="M169" s="4">
        <f t="shared" si="38"/>
        <v>179100</v>
      </c>
      <c r="N169" s="4">
        <f t="shared" si="28"/>
        <v>27.777777777777828</v>
      </c>
    </row>
    <row r="170" spans="1:14" x14ac:dyDescent="0.25">
      <c r="A170" s="1">
        <f t="shared" si="29"/>
        <v>162</v>
      </c>
      <c r="B170" s="4">
        <f t="shared" si="30"/>
        <v>221111.11111111112</v>
      </c>
      <c r="C170" s="4">
        <f t="shared" si="31"/>
        <v>1105.5555555555554</v>
      </c>
      <c r="D170" s="4">
        <f t="shared" si="32"/>
        <v>1111.1111111111111</v>
      </c>
      <c r="E170" s="4">
        <f t="shared" si="33"/>
        <v>2216.6666666666665</v>
      </c>
      <c r="F170" s="4">
        <f t="shared" si="34"/>
        <v>220000.00000000003</v>
      </c>
      <c r="H170" s="1">
        <f t="shared" si="35"/>
        <v>162</v>
      </c>
      <c r="I170" s="4">
        <f t="shared" si="36"/>
        <v>179100</v>
      </c>
      <c r="J170" s="4">
        <f t="shared" si="26"/>
        <v>1343.25</v>
      </c>
      <c r="K170" s="4">
        <f t="shared" si="27"/>
        <v>900</v>
      </c>
      <c r="L170" s="4">
        <f t="shared" si="37"/>
        <v>2243.25</v>
      </c>
      <c r="M170" s="4">
        <f t="shared" si="38"/>
        <v>178200</v>
      </c>
      <c r="N170" s="4">
        <f t="shared" si="28"/>
        <v>26.583333333333485</v>
      </c>
    </row>
    <row r="171" spans="1:14" x14ac:dyDescent="0.25">
      <c r="A171" s="1">
        <f t="shared" si="29"/>
        <v>163</v>
      </c>
      <c r="B171" s="4">
        <f t="shared" si="30"/>
        <v>220000.00000000003</v>
      </c>
      <c r="C171" s="4">
        <f t="shared" si="31"/>
        <v>1100.0000000000002</v>
      </c>
      <c r="D171" s="4">
        <f t="shared" si="32"/>
        <v>1111.1111111111111</v>
      </c>
      <c r="E171" s="4">
        <f t="shared" si="33"/>
        <v>2211.1111111111113</v>
      </c>
      <c r="F171" s="4">
        <f t="shared" si="34"/>
        <v>218888.88888888891</v>
      </c>
      <c r="H171" s="1">
        <f t="shared" si="35"/>
        <v>163</v>
      </c>
      <c r="I171" s="4">
        <f t="shared" si="36"/>
        <v>178200</v>
      </c>
      <c r="J171" s="4">
        <f t="shared" si="26"/>
        <v>1336.5</v>
      </c>
      <c r="K171" s="4">
        <f t="shared" si="27"/>
        <v>900</v>
      </c>
      <c r="L171" s="4">
        <f t="shared" si="37"/>
        <v>2236.5</v>
      </c>
      <c r="M171" s="4">
        <f t="shared" si="38"/>
        <v>177300</v>
      </c>
      <c r="N171" s="4">
        <f t="shared" si="28"/>
        <v>25.388888888888687</v>
      </c>
    </row>
    <row r="172" spans="1:14" x14ac:dyDescent="0.25">
      <c r="A172" s="1">
        <f t="shared" si="29"/>
        <v>164</v>
      </c>
      <c r="B172" s="4">
        <f t="shared" si="30"/>
        <v>218888.88888888891</v>
      </c>
      <c r="C172" s="4">
        <f t="shared" si="31"/>
        <v>1094.4444444444446</v>
      </c>
      <c r="D172" s="4">
        <f t="shared" si="32"/>
        <v>1111.1111111111111</v>
      </c>
      <c r="E172" s="4">
        <f t="shared" si="33"/>
        <v>2205.5555555555557</v>
      </c>
      <c r="F172" s="4">
        <f t="shared" si="34"/>
        <v>217777.77777777778</v>
      </c>
      <c r="H172" s="1">
        <f t="shared" si="35"/>
        <v>164</v>
      </c>
      <c r="I172" s="4">
        <f t="shared" si="36"/>
        <v>177300</v>
      </c>
      <c r="J172" s="4">
        <f t="shared" si="26"/>
        <v>1329.75</v>
      </c>
      <c r="K172" s="4">
        <f t="shared" si="27"/>
        <v>900</v>
      </c>
      <c r="L172" s="4">
        <f t="shared" si="37"/>
        <v>2229.75</v>
      </c>
      <c r="M172" s="4">
        <f t="shared" si="38"/>
        <v>176400</v>
      </c>
      <c r="N172" s="4">
        <f t="shared" si="28"/>
        <v>24.194444444444343</v>
      </c>
    </row>
    <row r="173" spans="1:14" x14ac:dyDescent="0.25">
      <c r="A173" s="1">
        <f t="shared" si="29"/>
        <v>165</v>
      </c>
      <c r="B173" s="4">
        <f t="shared" si="30"/>
        <v>217777.77777777778</v>
      </c>
      <c r="C173" s="4">
        <f t="shared" si="31"/>
        <v>1088.8888888888889</v>
      </c>
      <c r="D173" s="4">
        <f t="shared" si="32"/>
        <v>1111.1111111111111</v>
      </c>
      <c r="E173" s="4">
        <f t="shared" si="33"/>
        <v>2200</v>
      </c>
      <c r="F173" s="4">
        <f t="shared" si="34"/>
        <v>216666.66666666666</v>
      </c>
      <c r="H173" s="1">
        <f t="shared" si="35"/>
        <v>165</v>
      </c>
      <c r="I173" s="4">
        <f t="shared" si="36"/>
        <v>176400</v>
      </c>
      <c r="J173" s="4">
        <f t="shared" si="26"/>
        <v>1323</v>
      </c>
      <c r="K173" s="4">
        <f t="shared" si="27"/>
        <v>900</v>
      </c>
      <c r="L173" s="4">
        <f t="shared" si="37"/>
        <v>2223</v>
      </c>
      <c r="M173" s="4">
        <f t="shared" si="38"/>
        <v>175500</v>
      </c>
      <c r="N173" s="4">
        <f t="shared" si="28"/>
        <v>23</v>
      </c>
    </row>
    <row r="174" spans="1:14" x14ac:dyDescent="0.25">
      <c r="A174" s="1">
        <f t="shared" si="29"/>
        <v>166</v>
      </c>
      <c r="B174" s="4">
        <f t="shared" si="30"/>
        <v>216666.66666666666</v>
      </c>
      <c r="C174" s="4">
        <f t="shared" si="31"/>
        <v>1083.3333333333333</v>
      </c>
      <c r="D174" s="4">
        <f t="shared" si="32"/>
        <v>1111.1111111111111</v>
      </c>
      <c r="E174" s="4">
        <f t="shared" si="33"/>
        <v>2194.4444444444443</v>
      </c>
      <c r="F174" s="4">
        <f t="shared" si="34"/>
        <v>215555.55555555556</v>
      </c>
      <c r="H174" s="1">
        <f t="shared" si="35"/>
        <v>166</v>
      </c>
      <c r="I174" s="4">
        <f t="shared" si="36"/>
        <v>175500</v>
      </c>
      <c r="J174" s="4">
        <f t="shared" si="26"/>
        <v>1316.25</v>
      </c>
      <c r="K174" s="4">
        <f t="shared" si="27"/>
        <v>900</v>
      </c>
      <c r="L174" s="4">
        <f t="shared" si="37"/>
        <v>2216.25</v>
      </c>
      <c r="M174" s="4">
        <f t="shared" si="38"/>
        <v>174600</v>
      </c>
      <c r="N174" s="4">
        <f t="shared" si="28"/>
        <v>21.805555555555657</v>
      </c>
    </row>
    <row r="175" spans="1:14" x14ac:dyDescent="0.25">
      <c r="A175" s="1">
        <f t="shared" si="29"/>
        <v>167</v>
      </c>
      <c r="B175" s="4">
        <f t="shared" si="30"/>
        <v>215555.55555555556</v>
      </c>
      <c r="C175" s="4">
        <f t="shared" si="31"/>
        <v>1077.7777777777778</v>
      </c>
      <c r="D175" s="4">
        <f t="shared" si="32"/>
        <v>1111.1111111111111</v>
      </c>
      <c r="E175" s="4">
        <f t="shared" si="33"/>
        <v>2188.8888888888887</v>
      </c>
      <c r="F175" s="4">
        <f t="shared" si="34"/>
        <v>214444.44444444447</v>
      </c>
      <c r="H175" s="1">
        <f t="shared" si="35"/>
        <v>167</v>
      </c>
      <c r="I175" s="4">
        <f t="shared" si="36"/>
        <v>174600</v>
      </c>
      <c r="J175" s="4">
        <f t="shared" si="26"/>
        <v>1309.5</v>
      </c>
      <c r="K175" s="4">
        <f t="shared" si="27"/>
        <v>900</v>
      </c>
      <c r="L175" s="4">
        <f t="shared" si="37"/>
        <v>2209.5</v>
      </c>
      <c r="M175" s="4">
        <f t="shared" si="38"/>
        <v>173700</v>
      </c>
      <c r="N175" s="4">
        <f t="shared" si="28"/>
        <v>20.611111111111313</v>
      </c>
    </row>
    <row r="176" spans="1:14" x14ac:dyDescent="0.25">
      <c r="A176" s="1">
        <f t="shared" si="29"/>
        <v>168</v>
      </c>
      <c r="B176" s="4">
        <f t="shared" si="30"/>
        <v>214444.44444444447</v>
      </c>
      <c r="C176" s="4">
        <f t="shared" si="31"/>
        <v>1072.2222222222224</v>
      </c>
      <c r="D176" s="4">
        <f t="shared" si="32"/>
        <v>1111.1111111111111</v>
      </c>
      <c r="E176" s="4">
        <f t="shared" si="33"/>
        <v>2183.3333333333335</v>
      </c>
      <c r="F176" s="4">
        <f t="shared" si="34"/>
        <v>213333.33333333334</v>
      </c>
      <c r="H176" s="1">
        <f t="shared" si="35"/>
        <v>168</v>
      </c>
      <c r="I176" s="4">
        <f t="shared" si="36"/>
        <v>173700</v>
      </c>
      <c r="J176" s="4">
        <f t="shared" si="26"/>
        <v>1302.75</v>
      </c>
      <c r="K176" s="4">
        <f t="shared" si="27"/>
        <v>900</v>
      </c>
      <c r="L176" s="4">
        <f t="shared" si="37"/>
        <v>2202.75</v>
      </c>
      <c r="M176" s="4">
        <f t="shared" si="38"/>
        <v>172800</v>
      </c>
      <c r="N176" s="4">
        <f t="shared" si="28"/>
        <v>19.416666666666515</v>
      </c>
    </row>
    <row r="177" spans="1:14" x14ac:dyDescent="0.25">
      <c r="A177" s="1">
        <f t="shared" si="29"/>
        <v>169</v>
      </c>
      <c r="B177" s="4">
        <f t="shared" si="30"/>
        <v>213333.33333333334</v>
      </c>
      <c r="C177" s="4">
        <f t="shared" si="31"/>
        <v>1066.6666666666667</v>
      </c>
      <c r="D177" s="4">
        <f t="shared" si="32"/>
        <v>1111.1111111111111</v>
      </c>
      <c r="E177" s="4">
        <f t="shared" si="33"/>
        <v>2177.7777777777778</v>
      </c>
      <c r="F177" s="4">
        <f t="shared" si="34"/>
        <v>212222.22222222222</v>
      </c>
      <c r="H177" s="1">
        <f t="shared" si="35"/>
        <v>169</v>
      </c>
      <c r="I177" s="4">
        <f t="shared" si="36"/>
        <v>172800</v>
      </c>
      <c r="J177" s="4">
        <f t="shared" si="26"/>
        <v>1296</v>
      </c>
      <c r="K177" s="4">
        <f t="shared" si="27"/>
        <v>900</v>
      </c>
      <c r="L177" s="4">
        <f t="shared" si="37"/>
        <v>2196</v>
      </c>
      <c r="M177" s="4">
        <f t="shared" si="38"/>
        <v>171900</v>
      </c>
      <c r="N177" s="4">
        <f t="shared" si="28"/>
        <v>18.222222222222172</v>
      </c>
    </row>
    <row r="178" spans="1:14" x14ac:dyDescent="0.25">
      <c r="A178" s="1">
        <f t="shared" si="29"/>
        <v>170</v>
      </c>
      <c r="B178" s="4">
        <f t="shared" si="30"/>
        <v>212222.22222222222</v>
      </c>
      <c r="C178" s="4">
        <f t="shared" si="31"/>
        <v>1061.1111111111111</v>
      </c>
      <c r="D178" s="4">
        <f t="shared" si="32"/>
        <v>1111.1111111111111</v>
      </c>
      <c r="E178" s="4">
        <f t="shared" si="33"/>
        <v>2172.2222222222222</v>
      </c>
      <c r="F178" s="4">
        <f t="shared" si="34"/>
        <v>211111.11111111112</v>
      </c>
      <c r="H178" s="1">
        <f t="shared" si="35"/>
        <v>170</v>
      </c>
      <c r="I178" s="4">
        <f t="shared" si="36"/>
        <v>171900</v>
      </c>
      <c r="J178" s="4">
        <f t="shared" si="26"/>
        <v>1289.25</v>
      </c>
      <c r="K178" s="4">
        <f t="shared" si="27"/>
        <v>900</v>
      </c>
      <c r="L178" s="4">
        <f t="shared" si="37"/>
        <v>2189.25</v>
      </c>
      <c r="M178" s="4">
        <f t="shared" si="38"/>
        <v>171000</v>
      </c>
      <c r="N178" s="4">
        <f t="shared" si="28"/>
        <v>17.027777777777828</v>
      </c>
    </row>
    <row r="179" spans="1:14" x14ac:dyDescent="0.25">
      <c r="A179" s="1">
        <f t="shared" si="29"/>
        <v>171</v>
      </c>
      <c r="B179" s="4">
        <f t="shared" si="30"/>
        <v>211111.11111111112</v>
      </c>
      <c r="C179" s="4">
        <f t="shared" si="31"/>
        <v>1055.5555555555557</v>
      </c>
      <c r="D179" s="4">
        <f t="shared" si="32"/>
        <v>1111.1111111111111</v>
      </c>
      <c r="E179" s="4">
        <f t="shared" si="33"/>
        <v>2166.666666666667</v>
      </c>
      <c r="F179" s="4">
        <f t="shared" si="34"/>
        <v>210000.00000000003</v>
      </c>
      <c r="H179" s="1">
        <f t="shared" si="35"/>
        <v>171</v>
      </c>
      <c r="I179" s="4">
        <f t="shared" si="36"/>
        <v>171000</v>
      </c>
      <c r="J179" s="4">
        <f t="shared" si="26"/>
        <v>1282.5</v>
      </c>
      <c r="K179" s="4">
        <f t="shared" si="27"/>
        <v>900</v>
      </c>
      <c r="L179" s="4">
        <f t="shared" si="37"/>
        <v>2182.5</v>
      </c>
      <c r="M179" s="4">
        <f t="shared" si="38"/>
        <v>170100</v>
      </c>
      <c r="N179" s="4">
        <f t="shared" si="28"/>
        <v>15.83333333333303</v>
      </c>
    </row>
    <row r="180" spans="1:14" x14ac:dyDescent="0.25">
      <c r="A180" s="1">
        <f t="shared" si="29"/>
        <v>172</v>
      </c>
      <c r="B180" s="4">
        <f t="shared" si="30"/>
        <v>210000.00000000003</v>
      </c>
      <c r="C180" s="4">
        <f t="shared" si="31"/>
        <v>1050.0000000000002</v>
      </c>
      <c r="D180" s="4">
        <f t="shared" si="32"/>
        <v>1111.1111111111111</v>
      </c>
      <c r="E180" s="4">
        <f t="shared" si="33"/>
        <v>2161.1111111111113</v>
      </c>
      <c r="F180" s="4">
        <f t="shared" si="34"/>
        <v>208888.88888888891</v>
      </c>
      <c r="H180" s="1">
        <f t="shared" si="35"/>
        <v>172</v>
      </c>
      <c r="I180" s="4">
        <f t="shared" si="36"/>
        <v>170100</v>
      </c>
      <c r="J180" s="4">
        <f t="shared" si="26"/>
        <v>1275.75</v>
      </c>
      <c r="K180" s="4">
        <f t="shared" si="27"/>
        <v>900</v>
      </c>
      <c r="L180" s="4">
        <f t="shared" si="37"/>
        <v>2175.75</v>
      </c>
      <c r="M180" s="4">
        <f t="shared" si="38"/>
        <v>169200</v>
      </c>
      <c r="N180" s="4">
        <f t="shared" si="28"/>
        <v>14.638888888888687</v>
      </c>
    </row>
    <row r="181" spans="1:14" x14ac:dyDescent="0.25">
      <c r="A181" s="1">
        <f t="shared" si="29"/>
        <v>173</v>
      </c>
      <c r="B181" s="4">
        <f t="shared" si="30"/>
        <v>208888.88888888891</v>
      </c>
      <c r="C181" s="4">
        <f t="shared" si="31"/>
        <v>1044.4444444444446</v>
      </c>
      <c r="D181" s="4">
        <f t="shared" si="32"/>
        <v>1111.1111111111111</v>
      </c>
      <c r="E181" s="4">
        <f t="shared" si="33"/>
        <v>2155.5555555555557</v>
      </c>
      <c r="F181" s="4">
        <f t="shared" si="34"/>
        <v>207777.77777777778</v>
      </c>
      <c r="H181" s="1">
        <f t="shared" si="35"/>
        <v>173</v>
      </c>
      <c r="I181" s="4">
        <f t="shared" si="36"/>
        <v>169200</v>
      </c>
      <c r="J181" s="4">
        <f t="shared" si="26"/>
        <v>1269</v>
      </c>
      <c r="K181" s="4">
        <f t="shared" si="27"/>
        <v>900</v>
      </c>
      <c r="L181" s="4">
        <f t="shared" si="37"/>
        <v>2169</v>
      </c>
      <c r="M181" s="4">
        <f t="shared" si="38"/>
        <v>168300</v>
      </c>
      <c r="N181" s="4">
        <f t="shared" si="28"/>
        <v>13.444444444444343</v>
      </c>
    </row>
    <row r="182" spans="1:14" x14ac:dyDescent="0.25">
      <c r="A182" s="1">
        <f t="shared" si="29"/>
        <v>174</v>
      </c>
      <c r="B182" s="4">
        <f t="shared" si="30"/>
        <v>207777.77777777778</v>
      </c>
      <c r="C182" s="4">
        <f t="shared" si="31"/>
        <v>1038.8888888888889</v>
      </c>
      <c r="D182" s="4">
        <f t="shared" si="32"/>
        <v>1111.1111111111111</v>
      </c>
      <c r="E182" s="4">
        <f t="shared" si="33"/>
        <v>2150</v>
      </c>
      <c r="F182" s="4">
        <f t="shared" si="34"/>
        <v>206666.66666666666</v>
      </c>
      <c r="H182" s="1">
        <f t="shared" si="35"/>
        <v>174</v>
      </c>
      <c r="I182" s="4">
        <f t="shared" si="36"/>
        <v>168300</v>
      </c>
      <c r="J182" s="4">
        <f t="shared" si="26"/>
        <v>1262.25</v>
      </c>
      <c r="K182" s="4">
        <f t="shared" si="27"/>
        <v>900</v>
      </c>
      <c r="L182" s="4">
        <f t="shared" si="37"/>
        <v>2162.25</v>
      </c>
      <c r="M182" s="4">
        <f t="shared" si="38"/>
        <v>167400</v>
      </c>
      <c r="N182" s="4">
        <f t="shared" si="28"/>
        <v>12.25</v>
      </c>
    </row>
    <row r="183" spans="1:14" x14ac:dyDescent="0.25">
      <c r="A183" s="1">
        <f t="shared" si="29"/>
        <v>175</v>
      </c>
      <c r="B183" s="4">
        <f t="shared" si="30"/>
        <v>206666.66666666666</v>
      </c>
      <c r="C183" s="4">
        <f t="shared" si="31"/>
        <v>1033.3333333333333</v>
      </c>
      <c r="D183" s="4">
        <f t="shared" si="32"/>
        <v>1111.1111111111111</v>
      </c>
      <c r="E183" s="4">
        <f t="shared" si="33"/>
        <v>2144.4444444444443</v>
      </c>
      <c r="F183" s="4">
        <f t="shared" si="34"/>
        <v>205555.55555555556</v>
      </c>
      <c r="H183" s="1">
        <f t="shared" si="35"/>
        <v>175</v>
      </c>
      <c r="I183" s="4">
        <f t="shared" si="36"/>
        <v>167400</v>
      </c>
      <c r="J183" s="4">
        <f t="shared" si="26"/>
        <v>1255.5</v>
      </c>
      <c r="K183" s="4">
        <f t="shared" si="27"/>
        <v>900</v>
      </c>
      <c r="L183" s="4">
        <f t="shared" si="37"/>
        <v>2155.5</v>
      </c>
      <c r="M183" s="4">
        <f t="shared" si="38"/>
        <v>166500</v>
      </c>
      <c r="N183" s="4">
        <f t="shared" si="28"/>
        <v>11.055555555555657</v>
      </c>
    </row>
    <row r="184" spans="1:14" x14ac:dyDescent="0.25">
      <c r="A184" s="1">
        <f t="shared" si="29"/>
        <v>176</v>
      </c>
      <c r="B184" s="4">
        <f t="shared" si="30"/>
        <v>205555.55555555556</v>
      </c>
      <c r="C184" s="4">
        <f t="shared" si="31"/>
        <v>1027.7777777777778</v>
      </c>
      <c r="D184" s="4">
        <f t="shared" si="32"/>
        <v>1111.1111111111111</v>
      </c>
      <c r="E184" s="4">
        <f t="shared" si="33"/>
        <v>2138.8888888888887</v>
      </c>
      <c r="F184" s="4">
        <f t="shared" si="34"/>
        <v>204444.44444444447</v>
      </c>
      <c r="H184" s="1">
        <f t="shared" si="35"/>
        <v>176</v>
      </c>
      <c r="I184" s="4">
        <f t="shared" si="36"/>
        <v>166500</v>
      </c>
      <c r="J184" s="4">
        <f t="shared" si="26"/>
        <v>1248.75</v>
      </c>
      <c r="K184" s="4">
        <f t="shared" si="27"/>
        <v>900</v>
      </c>
      <c r="L184" s="4">
        <f t="shared" si="37"/>
        <v>2148.75</v>
      </c>
      <c r="M184" s="4">
        <f t="shared" si="38"/>
        <v>165600</v>
      </c>
      <c r="N184" s="4">
        <f t="shared" si="28"/>
        <v>9.8611111111113132</v>
      </c>
    </row>
    <row r="185" spans="1:14" x14ac:dyDescent="0.25">
      <c r="A185" s="1">
        <f t="shared" si="29"/>
        <v>177</v>
      </c>
      <c r="B185" s="4">
        <f t="shared" si="30"/>
        <v>204444.44444444447</v>
      </c>
      <c r="C185" s="4">
        <f t="shared" si="31"/>
        <v>1022.2222222222223</v>
      </c>
      <c r="D185" s="4">
        <f t="shared" si="32"/>
        <v>1111.1111111111111</v>
      </c>
      <c r="E185" s="4">
        <f t="shared" si="33"/>
        <v>2133.3333333333335</v>
      </c>
      <c r="F185" s="4">
        <f t="shared" si="34"/>
        <v>203333.33333333334</v>
      </c>
      <c r="H185" s="1">
        <f t="shared" si="35"/>
        <v>177</v>
      </c>
      <c r="I185" s="4">
        <f t="shared" si="36"/>
        <v>165600</v>
      </c>
      <c r="J185" s="4">
        <f t="shared" si="26"/>
        <v>1242</v>
      </c>
      <c r="K185" s="4">
        <f t="shared" si="27"/>
        <v>900</v>
      </c>
      <c r="L185" s="4">
        <f t="shared" si="37"/>
        <v>2142</v>
      </c>
      <c r="M185" s="4">
        <f t="shared" si="38"/>
        <v>164700</v>
      </c>
      <c r="N185" s="4">
        <f t="shared" si="28"/>
        <v>8.6666666666665151</v>
      </c>
    </row>
    <row r="186" spans="1:14" x14ac:dyDescent="0.25">
      <c r="A186" s="1">
        <f t="shared" si="29"/>
        <v>178</v>
      </c>
      <c r="B186" s="4">
        <f t="shared" si="30"/>
        <v>203333.33333333334</v>
      </c>
      <c r="C186" s="4">
        <f t="shared" si="31"/>
        <v>1016.6666666666666</v>
      </c>
      <c r="D186" s="4">
        <f t="shared" si="32"/>
        <v>1111.1111111111111</v>
      </c>
      <c r="E186" s="4">
        <f t="shared" si="33"/>
        <v>2127.7777777777778</v>
      </c>
      <c r="F186" s="4">
        <f t="shared" si="34"/>
        <v>202222.22222222222</v>
      </c>
      <c r="H186" s="1">
        <f t="shared" si="35"/>
        <v>178</v>
      </c>
      <c r="I186" s="4">
        <f t="shared" si="36"/>
        <v>164700</v>
      </c>
      <c r="J186" s="4">
        <f t="shared" si="26"/>
        <v>1235.25</v>
      </c>
      <c r="K186" s="4">
        <f t="shared" si="27"/>
        <v>900</v>
      </c>
      <c r="L186" s="4">
        <f t="shared" si="37"/>
        <v>2135.25</v>
      </c>
      <c r="M186" s="4">
        <f t="shared" si="38"/>
        <v>163800</v>
      </c>
      <c r="N186" s="4">
        <f t="shared" si="28"/>
        <v>7.4722222222221717</v>
      </c>
    </row>
    <row r="187" spans="1:14" x14ac:dyDescent="0.25">
      <c r="A187" s="1">
        <f t="shared" si="29"/>
        <v>179</v>
      </c>
      <c r="B187" s="4">
        <f t="shared" si="30"/>
        <v>202222.22222222222</v>
      </c>
      <c r="C187" s="4">
        <f t="shared" si="31"/>
        <v>1011.111111111111</v>
      </c>
      <c r="D187" s="4">
        <f t="shared" si="32"/>
        <v>1111.1111111111111</v>
      </c>
      <c r="E187" s="4">
        <f t="shared" si="33"/>
        <v>2122.2222222222222</v>
      </c>
      <c r="F187" s="4">
        <f t="shared" si="34"/>
        <v>201111.11111111112</v>
      </c>
      <c r="H187" s="1">
        <f t="shared" si="35"/>
        <v>179</v>
      </c>
      <c r="I187" s="4">
        <f t="shared" si="36"/>
        <v>163800</v>
      </c>
      <c r="J187" s="4">
        <f t="shared" si="26"/>
        <v>1228.5</v>
      </c>
      <c r="K187" s="4">
        <f t="shared" si="27"/>
        <v>900</v>
      </c>
      <c r="L187" s="4">
        <f t="shared" si="37"/>
        <v>2128.5</v>
      </c>
      <c r="M187" s="4">
        <f t="shared" si="38"/>
        <v>162900</v>
      </c>
      <c r="N187" s="4">
        <f t="shared" si="28"/>
        <v>6.2777777777778283</v>
      </c>
    </row>
    <row r="188" spans="1:14" x14ac:dyDescent="0.25">
      <c r="A188" s="1">
        <f t="shared" si="29"/>
        <v>180</v>
      </c>
      <c r="B188" s="4">
        <f t="shared" si="30"/>
        <v>201111.11111111112</v>
      </c>
      <c r="C188" s="4">
        <f t="shared" si="31"/>
        <v>1005.5555555555557</v>
      </c>
      <c r="D188" s="4">
        <f t="shared" si="32"/>
        <v>1111.1111111111111</v>
      </c>
      <c r="E188" s="4">
        <f t="shared" si="33"/>
        <v>2116.666666666667</v>
      </c>
      <c r="F188" s="4">
        <f t="shared" si="34"/>
        <v>200000.00000000003</v>
      </c>
      <c r="H188" s="1">
        <f t="shared" si="35"/>
        <v>180</v>
      </c>
      <c r="I188" s="4">
        <f t="shared" si="36"/>
        <v>162900</v>
      </c>
      <c r="J188" s="4">
        <f t="shared" si="26"/>
        <v>1221.75</v>
      </c>
      <c r="K188" s="4">
        <f t="shared" si="27"/>
        <v>900</v>
      </c>
      <c r="L188" s="4">
        <f t="shared" si="37"/>
        <v>2121.75</v>
      </c>
      <c r="M188" s="4">
        <f t="shared" si="38"/>
        <v>162000</v>
      </c>
      <c r="N188" s="4">
        <f t="shared" si="28"/>
        <v>5.0833333333330302</v>
      </c>
    </row>
    <row r="189" spans="1:14" x14ac:dyDescent="0.25">
      <c r="A189" s="1">
        <f t="shared" si="29"/>
        <v>181</v>
      </c>
      <c r="B189" s="4">
        <f t="shared" si="30"/>
        <v>200000.00000000003</v>
      </c>
      <c r="C189" s="4">
        <f t="shared" si="31"/>
        <v>1000.0000000000001</v>
      </c>
      <c r="D189" s="4">
        <f t="shared" si="32"/>
        <v>1111.1111111111111</v>
      </c>
      <c r="E189" s="4">
        <f t="shared" si="33"/>
        <v>2111.1111111111113</v>
      </c>
      <c r="F189" s="4">
        <f t="shared" si="34"/>
        <v>198888.88888888891</v>
      </c>
      <c r="H189" s="1">
        <f t="shared" si="35"/>
        <v>181</v>
      </c>
      <c r="I189" s="4">
        <f t="shared" si="36"/>
        <v>162000</v>
      </c>
      <c r="J189" s="4">
        <f t="shared" si="26"/>
        <v>1215</v>
      </c>
      <c r="K189" s="4">
        <f t="shared" si="27"/>
        <v>900</v>
      </c>
      <c r="L189" s="4">
        <f t="shared" si="37"/>
        <v>2115</v>
      </c>
      <c r="M189" s="4">
        <f t="shared" si="38"/>
        <v>161100</v>
      </c>
      <c r="N189" s="4">
        <f t="shared" si="28"/>
        <v>3.8888888888886868</v>
      </c>
    </row>
    <row r="190" spans="1:14" x14ac:dyDescent="0.25">
      <c r="A190" s="1">
        <f t="shared" si="29"/>
        <v>182</v>
      </c>
      <c r="B190" s="4">
        <f t="shared" si="30"/>
        <v>198888.88888888891</v>
      </c>
      <c r="C190" s="4">
        <f t="shared" si="31"/>
        <v>994.44444444444446</v>
      </c>
      <c r="D190" s="4">
        <f t="shared" si="32"/>
        <v>1111.1111111111111</v>
      </c>
      <c r="E190" s="4">
        <f t="shared" si="33"/>
        <v>2105.5555555555557</v>
      </c>
      <c r="F190" s="4">
        <f t="shared" si="34"/>
        <v>197777.77777777778</v>
      </c>
      <c r="H190" s="1">
        <f t="shared" si="35"/>
        <v>182</v>
      </c>
      <c r="I190" s="4">
        <f t="shared" si="36"/>
        <v>161100</v>
      </c>
      <c r="J190" s="4">
        <f t="shared" si="26"/>
        <v>1208.25</v>
      </c>
      <c r="K190" s="4">
        <f t="shared" si="27"/>
        <v>900</v>
      </c>
      <c r="L190" s="4">
        <f t="shared" si="37"/>
        <v>2108.25</v>
      </c>
      <c r="M190" s="4">
        <f t="shared" si="38"/>
        <v>160200</v>
      </c>
      <c r="N190" s="4">
        <f t="shared" si="28"/>
        <v>2.6944444444443434</v>
      </c>
    </row>
    <row r="191" spans="1:14" x14ac:dyDescent="0.25">
      <c r="A191" s="1">
        <f t="shared" si="29"/>
        <v>183</v>
      </c>
      <c r="B191" s="4">
        <f t="shared" si="30"/>
        <v>197777.77777777778</v>
      </c>
      <c r="C191" s="4">
        <f t="shared" si="31"/>
        <v>988.8888888888888</v>
      </c>
      <c r="D191" s="4">
        <f t="shared" si="32"/>
        <v>1111.1111111111111</v>
      </c>
      <c r="E191" s="4">
        <f t="shared" si="33"/>
        <v>2100</v>
      </c>
      <c r="F191" s="4">
        <f t="shared" si="34"/>
        <v>196666.66666666666</v>
      </c>
      <c r="H191" s="1">
        <f t="shared" si="35"/>
        <v>183</v>
      </c>
      <c r="I191" s="4">
        <f t="shared" si="36"/>
        <v>160200</v>
      </c>
      <c r="J191" s="4">
        <f t="shared" si="26"/>
        <v>1201.5</v>
      </c>
      <c r="K191" s="4">
        <f t="shared" si="27"/>
        <v>900</v>
      </c>
      <c r="L191" s="4">
        <f t="shared" si="37"/>
        <v>2101.5</v>
      </c>
      <c r="M191" s="4">
        <f t="shared" si="38"/>
        <v>159300</v>
      </c>
      <c r="N191" s="4">
        <f t="shared" si="28"/>
        <v>1.5</v>
      </c>
    </row>
    <row r="192" spans="1:14" x14ac:dyDescent="0.25">
      <c r="A192" s="1">
        <f t="shared" si="29"/>
        <v>184</v>
      </c>
      <c r="B192" s="4">
        <f t="shared" si="30"/>
        <v>196666.66666666666</v>
      </c>
      <c r="C192" s="4">
        <f t="shared" si="31"/>
        <v>983.33333333333314</v>
      </c>
      <c r="D192" s="4">
        <f t="shared" si="32"/>
        <v>1111.1111111111111</v>
      </c>
      <c r="E192" s="4">
        <f t="shared" si="33"/>
        <v>2094.4444444444443</v>
      </c>
      <c r="F192" s="4">
        <f t="shared" si="34"/>
        <v>195555.55555555556</v>
      </c>
      <c r="H192" s="1">
        <f t="shared" si="35"/>
        <v>184</v>
      </c>
      <c r="I192" s="4">
        <f t="shared" si="36"/>
        <v>159300</v>
      </c>
      <c r="J192" s="4">
        <f t="shared" si="26"/>
        <v>1194.75</v>
      </c>
      <c r="K192" s="4">
        <f t="shared" si="27"/>
        <v>900</v>
      </c>
      <c r="L192" s="4">
        <f t="shared" si="37"/>
        <v>2094.75</v>
      </c>
      <c r="M192" s="4">
        <f t="shared" si="38"/>
        <v>158400</v>
      </c>
      <c r="N192" s="4">
        <f t="shared" si="28"/>
        <v>0.30555555555565661</v>
      </c>
    </row>
    <row r="193" spans="1:14" x14ac:dyDescent="0.25">
      <c r="A193" s="1">
        <f t="shared" si="29"/>
        <v>185</v>
      </c>
      <c r="B193" s="4">
        <f t="shared" si="30"/>
        <v>195555.55555555556</v>
      </c>
      <c r="C193" s="4">
        <f t="shared" si="31"/>
        <v>977.77777777777783</v>
      </c>
      <c r="D193" s="4">
        <f t="shared" si="32"/>
        <v>1111.1111111111111</v>
      </c>
      <c r="E193" s="4">
        <f t="shared" si="33"/>
        <v>2088.8888888888887</v>
      </c>
      <c r="F193" s="4">
        <f t="shared" si="34"/>
        <v>194444.44444444447</v>
      </c>
      <c r="H193" s="1">
        <f t="shared" si="35"/>
        <v>185</v>
      </c>
      <c r="I193" s="4">
        <f t="shared" si="36"/>
        <v>158400</v>
      </c>
      <c r="J193" s="4">
        <f t="shared" si="26"/>
        <v>1188</v>
      </c>
      <c r="K193" s="4">
        <f t="shared" si="27"/>
        <v>900</v>
      </c>
      <c r="L193" s="4">
        <f t="shared" si="37"/>
        <v>2088</v>
      </c>
      <c r="M193" s="4">
        <f t="shared" si="38"/>
        <v>157500</v>
      </c>
      <c r="N193" s="4">
        <f t="shared" si="28"/>
        <v>-0.88888888888868678</v>
      </c>
    </row>
    <row r="194" spans="1:14" x14ac:dyDescent="0.25">
      <c r="A194" s="1">
        <f t="shared" si="29"/>
        <v>186</v>
      </c>
      <c r="B194" s="4">
        <f t="shared" si="30"/>
        <v>194444.44444444447</v>
      </c>
      <c r="C194" s="4">
        <f t="shared" si="31"/>
        <v>972.22222222222229</v>
      </c>
      <c r="D194" s="4">
        <f t="shared" si="32"/>
        <v>1111.1111111111111</v>
      </c>
      <c r="E194" s="4">
        <f t="shared" si="33"/>
        <v>2083.3333333333335</v>
      </c>
      <c r="F194" s="4">
        <f t="shared" si="34"/>
        <v>193333.33333333334</v>
      </c>
      <c r="H194" s="1">
        <f t="shared" si="35"/>
        <v>186</v>
      </c>
      <c r="I194" s="4">
        <f t="shared" si="36"/>
        <v>157500</v>
      </c>
      <c r="J194" s="4">
        <f t="shared" si="26"/>
        <v>1181.25</v>
      </c>
      <c r="K194" s="4">
        <f t="shared" si="27"/>
        <v>900</v>
      </c>
      <c r="L194" s="4">
        <f t="shared" si="37"/>
        <v>2081.25</v>
      </c>
      <c r="M194" s="4">
        <f t="shared" si="38"/>
        <v>156600</v>
      </c>
      <c r="N194" s="4">
        <f t="shared" si="28"/>
        <v>-2.0833333333334849</v>
      </c>
    </row>
    <row r="195" spans="1:14" x14ac:dyDescent="0.25">
      <c r="A195" s="1">
        <f t="shared" si="29"/>
        <v>187</v>
      </c>
      <c r="B195" s="4">
        <f t="shared" si="30"/>
        <v>193333.33333333334</v>
      </c>
      <c r="C195" s="4">
        <f t="shared" si="31"/>
        <v>966.66666666666663</v>
      </c>
      <c r="D195" s="4">
        <f t="shared" si="32"/>
        <v>1111.1111111111111</v>
      </c>
      <c r="E195" s="4">
        <f t="shared" si="33"/>
        <v>2077.7777777777778</v>
      </c>
      <c r="F195" s="4">
        <f t="shared" si="34"/>
        <v>192222.22222222222</v>
      </c>
      <c r="H195" s="1">
        <f t="shared" si="35"/>
        <v>187</v>
      </c>
      <c r="I195" s="4">
        <f t="shared" si="36"/>
        <v>156600</v>
      </c>
      <c r="J195" s="4">
        <f t="shared" si="26"/>
        <v>1174.5</v>
      </c>
      <c r="K195" s="4">
        <f t="shared" si="27"/>
        <v>900</v>
      </c>
      <c r="L195" s="4">
        <f t="shared" si="37"/>
        <v>2074.5</v>
      </c>
      <c r="M195" s="4">
        <f t="shared" si="38"/>
        <v>155700</v>
      </c>
      <c r="N195" s="4">
        <f t="shared" si="28"/>
        <v>-3.2777777777778283</v>
      </c>
    </row>
    <row r="196" spans="1:14" x14ac:dyDescent="0.25">
      <c r="A196" s="1">
        <f t="shared" si="29"/>
        <v>188</v>
      </c>
      <c r="B196" s="4">
        <f t="shared" si="30"/>
        <v>192222.22222222222</v>
      </c>
      <c r="C196" s="4">
        <f t="shared" si="31"/>
        <v>961.11111111111097</v>
      </c>
      <c r="D196" s="4">
        <f t="shared" si="32"/>
        <v>1111.1111111111111</v>
      </c>
      <c r="E196" s="4">
        <f t="shared" si="33"/>
        <v>2072.2222222222222</v>
      </c>
      <c r="F196" s="4">
        <f t="shared" si="34"/>
        <v>191111.11111111112</v>
      </c>
      <c r="H196" s="1">
        <f t="shared" si="35"/>
        <v>188</v>
      </c>
      <c r="I196" s="4">
        <f t="shared" si="36"/>
        <v>155700</v>
      </c>
      <c r="J196" s="4">
        <f t="shared" si="26"/>
        <v>1167.75</v>
      </c>
      <c r="K196" s="4">
        <f t="shared" si="27"/>
        <v>900</v>
      </c>
      <c r="L196" s="4">
        <f t="shared" si="37"/>
        <v>2067.75</v>
      </c>
      <c r="M196" s="4">
        <f t="shared" si="38"/>
        <v>154800</v>
      </c>
      <c r="N196" s="4">
        <f t="shared" si="28"/>
        <v>-4.4722222222221717</v>
      </c>
    </row>
    <row r="197" spans="1:14" x14ac:dyDescent="0.25">
      <c r="A197" s="1">
        <f t="shared" si="29"/>
        <v>189</v>
      </c>
      <c r="B197" s="4">
        <f t="shared" si="30"/>
        <v>191111.11111111112</v>
      </c>
      <c r="C197" s="4">
        <f t="shared" si="31"/>
        <v>955.55555555555566</v>
      </c>
      <c r="D197" s="4">
        <f t="shared" si="32"/>
        <v>1111.1111111111111</v>
      </c>
      <c r="E197" s="4">
        <f t="shared" si="33"/>
        <v>2066.666666666667</v>
      </c>
      <c r="F197" s="4">
        <f t="shared" si="34"/>
        <v>190000.00000000003</v>
      </c>
      <c r="H197" s="1">
        <f t="shared" si="35"/>
        <v>189</v>
      </c>
      <c r="I197" s="4">
        <f t="shared" si="36"/>
        <v>154800</v>
      </c>
      <c r="J197" s="4">
        <f t="shared" si="26"/>
        <v>1161</v>
      </c>
      <c r="K197" s="4">
        <f t="shared" si="27"/>
        <v>900</v>
      </c>
      <c r="L197" s="4">
        <f t="shared" si="37"/>
        <v>2061</v>
      </c>
      <c r="M197" s="4">
        <f t="shared" si="38"/>
        <v>153900</v>
      </c>
      <c r="N197" s="4">
        <f t="shared" si="28"/>
        <v>-5.6666666666669698</v>
      </c>
    </row>
    <row r="198" spans="1:14" x14ac:dyDescent="0.25">
      <c r="A198" s="1">
        <f t="shared" si="29"/>
        <v>190</v>
      </c>
      <c r="B198" s="4">
        <f t="shared" si="30"/>
        <v>190000.00000000003</v>
      </c>
      <c r="C198" s="4">
        <f t="shared" si="31"/>
        <v>950.00000000000011</v>
      </c>
      <c r="D198" s="4">
        <f t="shared" si="32"/>
        <v>1111.1111111111111</v>
      </c>
      <c r="E198" s="4">
        <f t="shared" si="33"/>
        <v>2061.1111111111113</v>
      </c>
      <c r="F198" s="4">
        <f t="shared" si="34"/>
        <v>188888.88888888891</v>
      </c>
      <c r="H198" s="1">
        <f t="shared" si="35"/>
        <v>190</v>
      </c>
      <c r="I198" s="4">
        <f t="shared" si="36"/>
        <v>153900</v>
      </c>
      <c r="J198" s="4">
        <f t="shared" si="26"/>
        <v>1154.25</v>
      </c>
      <c r="K198" s="4">
        <f t="shared" si="27"/>
        <v>900</v>
      </c>
      <c r="L198" s="4">
        <f t="shared" si="37"/>
        <v>2054.25</v>
      </c>
      <c r="M198" s="4">
        <f t="shared" si="38"/>
        <v>153000</v>
      </c>
      <c r="N198" s="4">
        <f t="shared" si="28"/>
        <v>-6.8611111111113132</v>
      </c>
    </row>
    <row r="199" spans="1:14" x14ac:dyDescent="0.25">
      <c r="A199" s="1">
        <f t="shared" si="29"/>
        <v>191</v>
      </c>
      <c r="B199" s="4">
        <f t="shared" si="30"/>
        <v>188888.88888888891</v>
      </c>
      <c r="C199" s="4">
        <f t="shared" si="31"/>
        <v>944.44444444444446</v>
      </c>
      <c r="D199" s="4">
        <f t="shared" si="32"/>
        <v>1111.1111111111111</v>
      </c>
      <c r="E199" s="4">
        <f t="shared" si="33"/>
        <v>2055.5555555555557</v>
      </c>
      <c r="F199" s="4">
        <f t="shared" si="34"/>
        <v>187777.77777777778</v>
      </c>
      <c r="H199" s="1">
        <f t="shared" si="35"/>
        <v>191</v>
      </c>
      <c r="I199" s="4">
        <f t="shared" si="36"/>
        <v>153000</v>
      </c>
      <c r="J199" s="4">
        <f t="shared" si="26"/>
        <v>1147.5</v>
      </c>
      <c r="K199" s="4">
        <f t="shared" si="27"/>
        <v>900</v>
      </c>
      <c r="L199" s="4">
        <f t="shared" si="37"/>
        <v>2047.5</v>
      </c>
      <c r="M199" s="4">
        <f t="shared" si="38"/>
        <v>152100</v>
      </c>
      <c r="N199" s="4">
        <f t="shared" si="28"/>
        <v>-8.0555555555556566</v>
      </c>
    </row>
    <row r="200" spans="1:14" x14ac:dyDescent="0.25">
      <c r="A200" s="1">
        <f t="shared" si="29"/>
        <v>192</v>
      </c>
      <c r="B200" s="4">
        <f t="shared" si="30"/>
        <v>187777.77777777778</v>
      </c>
      <c r="C200" s="4">
        <f t="shared" si="31"/>
        <v>938.8888888888888</v>
      </c>
      <c r="D200" s="4">
        <f t="shared" si="32"/>
        <v>1111.1111111111111</v>
      </c>
      <c r="E200" s="4">
        <f t="shared" si="33"/>
        <v>2050</v>
      </c>
      <c r="F200" s="4">
        <f t="shared" si="34"/>
        <v>186666.66666666666</v>
      </c>
      <c r="H200" s="1">
        <f t="shared" si="35"/>
        <v>192</v>
      </c>
      <c r="I200" s="4">
        <f t="shared" si="36"/>
        <v>152100</v>
      </c>
      <c r="J200" s="4">
        <f t="shared" si="26"/>
        <v>1140.75</v>
      </c>
      <c r="K200" s="4">
        <f t="shared" si="27"/>
        <v>900</v>
      </c>
      <c r="L200" s="4">
        <f t="shared" si="37"/>
        <v>2040.75</v>
      </c>
      <c r="M200" s="4">
        <f t="shared" si="38"/>
        <v>151200</v>
      </c>
      <c r="N200" s="4">
        <f t="shared" si="28"/>
        <v>-9.25</v>
      </c>
    </row>
    <row r="201" spans="1:14" x14ac:dyDescent="0.25">
      <c r="A201" s="1">
        <f t="shared" si="29"/>
        <v>193</v>
      </c>
      <c r="B201" s="4">
        <f t="shared" si="30"/>
        <v>186666.66666666666</v>
      </c>
      <c r="C201" s="4">
        <f t="shared" si="31"/>
        <v>933.33333333333314</v>
      </c>
      <c r="D201" s="4">
        <f t="shared" si="32"/>
        <v>1111.1111111111111</v>
      </c>
      <c r="E201" s="4">
        <f t="shared" si="33"/>
        <v>2044.4444444444443</v>
      </c>
      <c r="F201" s="4">
        <f t="shared" si="34"/>
        <v>185555.55555555556</v>
      </c>
      <c r="H201" s="1">
        <f t="shared" si="35"/>
        <v>193</v>
      </c>
      <c r="I201" s="4">
        <f t="shared" si="36"/>
        <v>151200</v>
      </c>
      <c r="J201" s="4">
        <f t="shared" si="26"/>
        <v>1134</v>
      </c>
      <c r="K201" s="4">
        <f t="shared" si="27"/>
        <v>900</v>
      </c>
      <c r="L201" s="4">
        <f t="shared" si="37"/>
        <v>2034</v>
      </c>
      <c r="M201" s="4">
        <f t="shared" si="38"/>
        <v>150300</v>
      </c>
      <c r="N201" s="4">
        <f t="shared" si="28"/>
        <v>-10.444444444444343</v>
      </c>
    </row>
    <row r="202" spans="1:14" x14ac:dyDescent="0.25">
      <c r="A202" s="1">
        <f t="shared" si="29"/>
        <v>194</v>
      </c>
      <c r="B202" s="4">
        <f t="shared" si="30"/>
        <v>185555.55555555556</v>
      </c>
      <c r="C202" s="4">
        <f t="shared" si="31"/>
        <v>927.77777777777783</v>
      </c>
      <c r="D202" s="4">
        <f t="shared" si="32"/>
        <v>1111.1111111111111</v>
      </c>
      <c r="E202" s="4">
        <f t="shared" si="33"/>
        <v>2038.8888888888889</v>
      </c>
      <c r="F202" s="4">
        <f t="shared" si="34"/>
        <v>184444.44444444447</v>
      </c>
      <c r="H202" s="1">
        <f t="shared" si="35"/>
        <v>194</v>
      </c>
      <c r="I202" s="4">
        <f t="shared" si="36"/>
        <v>150300</v>
      </c>
      <c r="J202" s="4">
        <f t="shared" ref="J202:J265" si="39">+I202*$I$6/12</f>
        <v>1127.25</v>
      </c>
      <c r="K202" s="4">
        <f t="shared" ref="K202:K265" si="40">+$I$9/360</f>
        <v>900</v>
      </c>
      <c r="L202" s="4">
        <f t="shared" si="37"/>
        <v>2027.25</v>
      </c>
      <c r="M202" s="4">
        <f t="shared" si="38"/>
        <v>149400</v>
      </c>
      <c r="N202" s="4">
        <f t="shared" ref="N202:N265" si="41">+L202-E202</f>
        <v>-11.638888888888914</v>
      </c>
    </row>
    <row r="203" spans="1:14" x14ac:dyDescent="0.25">
      <c r="A203" s="1">
        <f t="shared" ref="A203:A266" si="42">+A202+1</f>
        <v>195</v>
      </c>
      <c r="B203" s="4">
        <f t="shared" ref="B203:B266" si="43">+F202</f>
        <v>184444.44444444447</v>
      </c>
      <c r="C203" s="4">
        <f t="shared" ref="C203:C266" si="44">+B203*$B$6/12</f>
        <v>922.22222222222229</v>
      </c>
      <c r="D203" s="4">
        <f t="shared" ref="D203:D266" si="45">+$B$9/360</f>
        <v>1111.1111111111111</v>
      </c>
      <c r="E203" s="4">
        <f t="shared" ref="E203:E266" si="46">+C203+D203</f>
        <v>2033.3333333333335</v>
      </c>
      <c r="F203" s="4">
        <f t="shared" ref="F203:F266" si="47">+B203+C203-E203</f>
        <v>183333.33333333334</v>
      </c>
      <c r="H203" s="1">
        <f t="shared" ref="H203:H266" si="48">+H202+1</f>
        <v>195</v>
      </c>
      <c r="I203" s="4">
        <f t="shared" ref="I203:I266" si="49">+M202</f>
        <v>149400</v>
      </c>
      <c r="J203" s="4">
        <f t="shared" si="39"/>
        <v>1120.5</v>
      </c>
      <c r="K203" s="4">
        <f t="shared" si="40"/>
        <v>900</v>
      </c>
      <c r="L203" s="4">
        <f t="shared" ref="L203:L266" si="50">+J203+K203</f>
        <v>2020.5</v>
      </c>
      <c r="M203" s="4">
        <f t="shared" ref="M203:M266" si="51">+I203+J203-L203</f>
        <v>148500</v>
      </c>
      <c r="N203" s="4">
        <f t="shared" si="41"/>
        <v>-12.833333333333485</v>
      </c>
    </row>
    <row r="204" spans="1:14" x14ac:dyDescent="0.25">
      <c r="A204" s="1">
        <f t="shared" si="42"/>
        <v>196</v>
      </c>
      <c r="B204" s="4">
        <f t="shared" si="43"/>
        <v>183333.33333333334</v>
      </c>
      <c r="C204" s="4">
        <f t="shared" si="44"/>
        <v>916.66666666666663</v>
      </c>
      <c r="D204" s="4">
        <f t="shared" si="45"/>
        <v>1111.1111111111111</v>
      </c>
      <c r="E204" s="4">
        <f t="shared" si="46"/>
        <v>2027.7777777777778</v>
      </c>
      <c r="F204" s="4">
        <f t="shared" si="47"/>
        <v>182222.22222222222</v>
      </c>
      <c r="H204" s="1">
        <f t="shared" si="48"/>
        <v>196</v>
      </c>
      <c r="I204" s="4">
        <f t="shared" si="49"/>
        <v>148500</v>
      </c>
      <c r="J204" s="4">
        <f t="shared" si="39"/>
        <v>1113.75</v>
      </c>
      <c r="K204" s="4">
        <f t="shared" si="40"/>
        <v>900</v>
      </c>
      <c r="L204" s="4">
        <f t="shared" si="50"/>
        <v>2013.75</v>
      </c>
      <c r="M204" s="4">
        <f t="shared" si="51"/>
        <v>147600</v>
      </c>
      <c r="N204" s="4">
        <f t="shared" si="41"/>
        <v>-14.027777777777828</v>
      </c>
    </row>
    <row r="205" spans="1:14" x14ac:dyDescent="0.25">
      <c r="A205" s="1">
        <f t="shared" si="42"/>
        <v>197</v>
      </c>
      <c r="B205" s="4">
        <f t="shared" si="43"/>
        <v>182222.22222222222</v>
      </c>
      <c r="C205" s="4">
        <f t="shared" si="44"/>
        <v>911.11111111111097</v>
      </c>
      <c r="D205" s="4">
        <f t="shared" si="45"/>
        <v>1111.1111111111111</v>
      </c>
      <c r="E205" s="4">
        <f t="shared" si="46"/>
        <v>2022.2222222222222</v>
      </c>
      <c r="F205" s="4">
        <f t="shared" si="47"/>
        <v>181111.11111111112</v>
      </c>
      <c r="H205" s="1">
        <f t="shared" si="48"/>
        <v>197</v>
      </c>
      <c r="I205" s="4">
        <f t="shared" si="49"/>
        <v>147600</v>
      </c>
      <c r="J205" s="4">
        <f t="shared" si="39"/>
        <v>1107</v>
      </c>
      <c r="K205" s="4">
        <f t="shared" si="40"/>
        <v>900</v>
      </c>
      <c r="L205" s="4">
        <f t="shared" si="50"/>
        <v>2007</v>
      </c>
      <c r="M205" s="4">
        <f t="shared" si="51"/>
        <v>146700</v>
      </c>
      <c r="N205" s="4">
        <f t="shared" si="41"/>
        <v>-15.222222222222172</v>
      </c>
    </row>
    <row r="206" spans="1:14" x14ac:dyDescent="0.25">
      <c r="A206" s="1">
        <f t="shared" si="42"/>
        <v>198</v>
      </c>
      <c r="B206" s="4">
        <f t="shared" si="43"/>
        <v>181111.11111111112</v>
      </c>
      <c r="C206" s="4">
        <f t="shared" si="44"/>
        <v>905.55555555555566</v>
      </c>
      <c r="D206" s="4">
        <f t="shared" si="45"/>
        <v>1111.1111111111111</v>
      </c>
      <c r="E206" s="4">
        <f t="shared" si="46"/>
        <v>2016.6666666666667</v>
      </c>
      <c r="F206" s="4">
        <f t="shared" si="47"/>
        <v>180000.00000000003</v>
      </c>
      <c r="H206" s="1">
        <f t="shared" si="48"/>
        <v>198</v>
      </c>
      <c r="I206" s="4">
        <f t="shared" si="49"/>
        <v>146700</v>
      </c>
      <c r="J206" s="4">
        <f t="shared" si="39"/>
        <v>1100.25</v>
      </c>
      <c r="K206" s="4">
        <f t="shared" si="40"/>
        <v>900</v>
      </c>
      <c r="L206" s="4">
        <f t="shared" si="50"/>
        <v>2000.25</v>
      </c>
      <c r="M206" s="4">
        <f t="shared" si="51"/>
        <v>145800</v>
      </c>
      <c r="N206" s="4">
        <f t="shared" si="41"/>
        <v>-16.416666666666742</v>
      </c>
    </row>
    <row r="207" spans="1:14" x14ac:dyDescent="0.25">
      <c r="A207" s="1">
        <f t="shared" si="42"/>
        <v>199</v>
      </c>
      <c r="B207" s="4">
        <f t="shared" si="43"/>
        <v>180000.00000000003</v>
      </c>
      <c r="C207" s="4">
        <f t="shared" si="44"/>
        <v>900.00000000000011</v>
      </c>
      <c r="D207" s="4">
        <f t="shared" si="45"/>
        <v>1111.1111111111111</v>
      </c>
      <c r="E207" s="4">
        <f t="shared" si="46"/>
        <v>2011.1111111111113</v>
      </c>
      <c r="F207" s="4">
        <f t="shared" si="47"/>
        <v>178888.88888888891</v>
      </c>
      <c r="H207" s="1">
        <f t="shared" si="48"/>
        <v>199</v>
      </c>
      <c r="I207" s="4">
        <f t="shared" si="49"/>
        <v>145800</v>
      </c>
      <c r="J207" s="4">
        <f t="shared" si="39"/>
        <v>1093.5</v>
      </c>
      <c r="K207" s="4">
        <f t="shared" si="40"/>
        <v>900</v>
      </c>
      <c r="L207" s="4">
        <f t="shared" si="50"/>
        <v>1993.5</v>
      </c>
      <c r="M207" s="4">
        <f t="shared" si="51"/>
        <v>144900</v>
      </c>
      <c r="N207" s="4">
        <f t="shared" si="41"/>
        <v>-17.611111111111313</v>
      </c>
    </row>
    <row r="208" spans="1:14" x14ac:dyDescent="0.25">
      <c r="A208" s="1">
        <f t="shared" si="42"/>
        <v>200</v>
      </c>
      <c r="B208" s="4">
        <f t="shared" si="43"/>
        <v>178888.88888888891</v>
      </c>
      <c r="C208" s="4">
        <f t="shared" si="44"/>
        <v>894.44444444444446</v>
      </c>
      <c r="D208" s="4">
        <f t="shared" si="45"/>
        <v>1111.1111111111111</v>
      </c>
      <c r="E208" s="4">
        <f t="shared" si="46"/>
        <v>2005.5555555555557</v>
      </c>
      <c r="F208" s="4">
        <f t="shared" si="47"/>
        <v>177777.77777777778</v>
      </c>
      <c r="H208" s="1">
        <f t="shared" si="48"/>
        <v>200</v>
      </c>
      <c r="I208" s="4">
        <f t="shared" si="49"/>
        <v>144900</v>
      </c>
      <c r="J208" s="4">
        <f t="shared" si="39"/>
        <v>1086.75</v>
      </c>
      <c r="K208" s="4">
        <f t="shared" si="40"/>
        <v>900</v>
      </c>
      <c r="L208" s="4">
        <f t="shared" si="50"/>
        <v>1986.75</v>
      </c>
      <c r="M208" s="4">
        <f t="shared" si="51"/>
        <v>144000</v>
      </c>
      <c r="N208" s="4">
        <f t="shared" si="41"/>
        <v>-18.805555555555657</v>
      </c>
    </row>
    <row r="209" spans="1:14" x14ac:dyDescent="0.25">
      <c r="A209" s="1">
        <f t="shared" si="42"/>
        <v>201</v>
      </c>
      <c r="B209" s="4">
        <f t="shared" si="43"/>
        <v>177777.77777777778</v>
      </c>
      <c r="C209" s="4">
        <f t="shared" si="44"/>
        <v>888.8888888888888</v>
      </c>
      <c r="D209" s="4">
        <f t="shared" si="45"/>
        <v>1111.1111111111111</v>
      </c>
      <c r="E209" s="4">
        <f t="shared" si="46"/>
        <v>2000</v>
      </c>
      <c r="F209" s="4">
        <f t="shared" si="47"/>
        <v>176666.66666666666</v>
      </c>
      <c r="H209" s="1">
        <f t="shared" si="48"/>
        <v>201</v>
      </c>
      <c r="I209" s="4">
        <f t="shared" si="49"/>
        <v>144000</v>
      </c>
      <c r="J209" s="4">
        <f t="shared" si="39"/>
        <v>1080</v>
      </c>
      <c r="K209" s="4">
        <f t="shared" si="40"/>
        <v>900</v>
      </c>
      <c r="L209" s="4">
        <f t="shared" si="50"/>
        <v>1980</v>
      </c>
      <c r="M209" s="4">
        <f t="shared" si="51"/>
        <v>143100</v>
      </c>
      <c r="N209" s="4">
        <f t="shared" si="41"/>
        <v>-20</v>
      </c>
    </row>
    <row r="210" spans="1:14" x14ac:dyDescent="0.25">
      <c r="A210" s="1">
        <f t="shared" si="42"/>
        <v>202</v>
      </c>
      <c r="B210" s="4">
        <f t="shared" si="43"/>
        <v>176666.66666666666</v>
      </c>
      <c r="C210" s="4">
        <f t="shared" si="44"/>
        <v>883.33333333333314</v>
      </c>
      <c r="D210" s="4">
        <f t="shared" si="45"/>
        <v>1111.1111111111111</v>
      </c>
      <c r="E210" s="4">
        <f t="shared" si="46"/>
        <v>1994.4444444444443</v>
      </c>
      <c r="F210" s="4">
        <f t="shared" si="47"/>
        <v>175555.55555555556</v>
      </c>
      <c r="H210" s="1">
        <f t="shared" si="48"/>
        <v>202</v>
      </c>
      <c r="I210" s="4">
        <f t="shared" si="49"/>
        <v>143100</v>
      </c>
      <c r="J210" s="4">
        <f t="shared" si="39"/>
        <v>1073.25</v>
      </c>
      <c r="K210" s="4">
        <f t="shared" si="40"/>
        <v>900</v>
      </c>
      <c r="L210" s="4">
        <f t="shared" si="50"/>
        <v>1973.25</v>
      </c>
      <c r="M210" s="4">
        <f t="shared" si="51"/>
        <v>142200</v>
      </c>
      <c r="N210" s="4">
        <f t="shared" si="41"/>
        <v>-21.194444444444343</v>
      </c>
    </row>
    <row r="211" spans="1:14" x14ac:dyDescent="0.25">
      <c r="A211" s="1">
        <f t="shared" si="42"/>
        <v>203</v>
      </c>
      <c r="B211" s="4">
        <f t="shared" si="43"/>
        <v>175555.55555555556</v>
      </c>
      <c r="C211" s="4">
        <f t="shared" si="44"/>
        <v>877.77777777777783</v>
      </c>
      <c r="D211" s="4">
        <f t="shared" si="45"/>
        <v>1111.1111111111111</v>
      </c>
      <c r="E211" s="4">
        <f t="shared" si="46"/>
        <v>1988.8888888888889</v>
      </c>
      <c r="F211" s="4">
        <f t="shared" si="47"/>
        <v>174444.44444444447</v>
      </c>
      <c r="H211" s="1">
        <f t="shared" si="48"/>
        <v>203</v>
      </c>
      <c r="I211" s="4">
        <f t="shared" si="49"/>
        <v>142200</v>
      </c>
      <c r="J211" s="4">
        <f t="shared" si="39"/>
        <v>1066.5</v>
      </c>
      <c r="K211" s="4">
        <f t="shared" si="40"/>
        <v>900</v>
      </c>
      <c r="L211" s="4">
        <f t="shared" si="50"/>
        <v>1966.5</v>
      </c>
      <c r="M211" s="4">
        <f t="shared" si="51"/>
        <v>141300</v>
      </c>
      <c r="N211" s="4">
        <f t="shared" si="41"/>
        <v>-22.388888888888914</v>
      </c>
    </row>
    <row r="212" spans="1:14" x14ac:dyDescent="0.25">
      <c r="A212" s="1">
        <f t="shared" si="42"/>
        <v>204</v>
      </c>
      <c r="B212" s="4">
        <f t="shared" si="43"/>
        <v>174444.44444444447</v>
      </c>
      <c r="C212" s="4">
        <f t="shared" si="44"/>
        <v>872.22222222222229</v>
      </c>
      <c r="D212" s="4">
        <f t="shared" si="45"/>
        <v>1111.1111111111111</v>
      </c>
      <c r="E212" s="4">
        <f t="shared" si="46"/>
        <v>1983.3333333333335</v>
      </c>
      <c r="F212" s="4">
        <f t="shared" si="47"/>
        <v>173333.33333333334</v>
      </c>
      <c r="H212" s="1">
        <f t="shared" si="48"/>
        <v>204</v>
      </c>
      <c r="I212" s="4">
        <f t="shared" si="49"/>
        <v>141300</v>
      </c>
      <c r="J212" s="4">
        <f t="shared" si="39"/>
        <v>1059.75</v>
      </c>
      <c r="K212" s="4">
        <f t="shared" si="40"/>
        <v>900</v>
      </c>
      <c r="L212" s="4">
        <f t="shared" si="50"/>
        <v>1959.75</v>
      </c>
      <c r="M212" s="4">
        <f t="shared" si="51"/>
        <v>140400</v>
      </c>
      <c r="N212" s="4">
        <f t="shared" si="41"/>
        <v>-23.583333333333485</v>
      </c>
    </row>
    <row r="213" spans="1:14" x14ac:dyDescent="0.25">
      <c r="A213" s="1">
        <f t="shared" si="42"/>
        <v>205</v>
      </c>
      <c r="B213" s="4">
        <f t="shared" si="43"/>
        <v>173333.33333333334</v>
      </c>
      <c r="C213" s="4">
        <f t="shared" si="44"/>
        <v>866.66666666666663</v>
      </c>
      <c r="D213" s="4">
        <f t="shared" si="45"/>
        <v>1111.1111111111111</v>
      </c>
      <c r="E213" s="4">
        <f t="shared" si="46"/>
        <v>1977.7777777777778</v>
      </c>
      <c r="F213" s="4">
        <f t="shared" si="47"/>
        <v>172222.22222222222</v>
      </c>
      <c r="H213" s="1">
        <f t="shared" si="48"/>
        <v>205</v>
      </c>
      <c r="I213" s="4">
        <f t="shared" si="49"/>
        <v>140400</v>
      </c>
      <c r="J213" s="4">
        <f t="shared" si="39"/>
        <v>1053</v>
      </c>
      <c r="K213" s="4">
        <f t="shared" si="40"/>
        <v>900</v>
      </c>
      <c r="L213" s="4">
        <f t="shared" si="50"/>
        <v>1953</v>
      </c>
      <c r="M213" s="4">
        <f t="shared" si="51"/>
        <v>139500</v>
      </c>
      <c r="N213" s="4">
        <f t="shared" si="41"/>
        <v>-24.777777777777828</v>
      </c>
    </row>
    <row r="214" spans="1:14" x14ac:dyDescent="0.25">
      <c r="A214" s="1">
        <f t="shared" si="42"/>
        <v>206</v>
      </c>
      <c r="B214" s="4">
        <f t="shared" si="43"/>
        <v>172222.22222222222</v>
      </c>
      <c r="C214" s="4">
        <f t="shared" si="44"/>
        <v>861.11111111111097</v>
      </c>
      <c r="D214" s="4">
        <f t="shared" si="45"/>
        <v>1111.1111111111111</v>
      </c>
      <c r="E214" s="4">
        <f t="shared" si="46"/>
        <v>1972.2222222222222</v>
      </c>
      <c r="F214" s="4">
        <f t="shared" si="47"/>
        <v>171111.11111111112</v>
      </c>
      <c r="H214" s="1">
        <f t="shared" si="48"/>
        <v>206</v>
      </c>
      <c r="I214" s="4">
        <f t="shared" si="49"/>
        <v>139500</v>
      </c>
      <c r="J214" s="4">
        <f t="shared" si="39"/>
        <v>1046.25</v>
      </c>
      <c r="K214" s="4">
        <f t="shared" si="40"/>
        <v>900</v>
      </c>
      <c r="L214" s="4">
        <f t="shared" si="50"/>
        <v>1946.25</v>
      </c>
      <c r="M214" s="4">
        <f t="shared" si="51"/>
        <v>138600</v>
      </c>
      <c r="N214" s="4">
        <f t="shared" si="41"/>
        <v>-25.972222222222172</v>
      </c>
    </row>
    <row r="215" spans="1:14" x14ac:dyDescent="0.25">
      <c r="A215" s="1">
        <f t="shared" si="42"/>
        <v>207</v>
      </c>
      <c r="B215" s="4">
        <f t="shared" si="43"/>
        <v>171111.11111111112</v>
      </c>
      <c r="C215" s="4">
        <f t="shared" si="44"/>
        <v>855.55555555555566</v>
      </c>
      <c r="D215" s="4">
        <f t="shared" si="45"/>
        <v>1111.1111111111111</v>
      </c>
      <c r="E215" s="4">
        <f t="shared" si="46"/>
        <v>1966.6666666666667</v>
      </c>
      <c r="F215" s="4">
        <f t="shared" si="47"/>
        <v>170000.00000000003</v>
      </c>
      <c r="H215" s="1">
        <f t="shared" si="48"/>
        <v>207</v>
      </c>
      <c r="I215" s="4">
        <f t="shared" si="49"/>
        <v>138600</v>
      </c>
      <c r="J215" s="4">
        <f t="shared" si="39"/>
        <v>1039.5</v>
      </c>
      <c r="K215" s="4">
        <f t="shared" si="40"/>
        <v>900</v>
      </c>
      <c r="L215" s="4">
        <f t="shared" si="50"/>
        <v>1939.5</v>
      </c>
      <c r="M215" s="4">
        <f t="shared" si="51"/>
        <v>137700</v>
      </c>
      <c r="N215" s="4">
        <f t="shared" si="41"/>
        <v>-27.166666666666742</v>
      </c>
    </row>
    <row r="216" spans="1:14" x14ac:dyDescent="0.25">
      <c r="A216" s="1">
        <f t="shared" si="42"/>
        <v>208</v>
      </c>
      <c r="B216" s="4">
        <f t="shared" si="43"/>
        <v>170000.00000000003</v>
      </c>
      <c r="C216" s="4">
        <f t="shared" si="44"/>
        <v>850.00000000000011</v>
      </c>
      <c r="D216" s="4">
        <f t="shared" si="45"/>
        <v>1111.1111111111111</v>
      </c>
      <c r="E216" s="4">
        <f t="shared" si="46"/>
        <v>1961.1111111111113</v>
      </c>
      <c r="F216" s="4">
        <f t="shared" si="47"/>
        <v>168888.88888888891</v>
      </c>
      <c r="H216" s="1">
        <f t="shared" si="48"/>
        <v>208</v>
      </c>
      <c r="I216" s="4">
        <f t="shared" si="49"/>
        <v>137700</v>
      </c>
      <c r="J216" s="4">
        <f t="shared" si="39"/>
        <v>1032.75</v>
      </c>
      <c r="K216" s="4">
        <f t="shared" si="40"/>
        <v>900</v>
      </c>
      <c r="L216" s="4">
        <f t="shared" si="50"/>
        <v>1932.75</v>
      </c>
      <c r="M216" s="4">
        <f t="shared" si="51"/>
        <v>136800</v>
      </c>
      <c r="N216" s="4">
        <f t="shared" si="41"/>
        <v>-28.361111111111313</v>
      </c>
    </row>
    <row r="217" spans="1:14" x14ac:dyDescent="0.25">
      <c r="A217" s="1">
        <f t="shared" si="42"/>
        <v>209</v>
      </c>
      <c r="B217" s="4">
        <f t="shared" si="43"/>
        <v>168888.88888888891</v>
      </c>
      <c r="C217" s="4">
        <f t="shared" si="44"/>
        <v>844.44444444444446</v>
      </c>
      <c r="D217" s="4">
        <f t="shared" si="45"/>
        <v>1111.1111111111111</v>
      </c>
      <c r="E217" s="4">
        <f t="shared" si="46"/>
        <v>1955.5555555555557</v>
      </c>
      <c r="F217" s="4">
        <f t="shared" si="47"/>
        <v>167777.77777777778</v>
      </c>
      <c r="H217" s="1">
        <f t="shared" si="48"/>
        <v>209</v>
      </c>
      <c r="I217" s="4">
        <f t="shared" si="49"/>
        <v>136800</v>
      </c>
      <c r="J217" s="4">
        <f t="shared" si="39"/>
        <v>1026</v>
      </c>
      <c r="K217" s="4">
        <f t="shared" si="40"/>
        <v>900</v>
      </c>
      <c r="L217" s="4">
        <f t="shared" si="50"/>
        <v>1926</v>
      </c>
      <c r="M217" s="4">
        <f t="shared" si="51"/>
        <v>135900</v>
      </c>
      <c r="N217" s="4">
        <f t="shared" si="41"/>
        <v>-29.555555555555657</v>
      </c>
    </row>
    <row r="218" spans="1:14" x14ac:dyDescent="0.25">
      <c r="A218" s="1">
        <f t="shared" si="42"/>
        <v>210</v>
      </c>
      <c r="B218" s="4">
        <f t="shared" si="43"/>
        <v>167777.77777777778</v>
      </c>
      <c r="C218" s="4">
        <f t="shared" si="44"/>
        <v>838.8888888888888</v>
      </c>
      <c r="D218" s="4">
        <f t="shared" si="45"/>
        <v>1111.1111111111111</v>
      </c>
      <c r="E218" s="4">
        <f t="shared" si="46"/>
        <v>1950</v>
      </c>
      <c r="F218" s="4">
        <f t="shared" si="47"/>
        <v>166666.66666666666</v>
      </c>
      <c r="H218" s="1">
        <f t="shared" si="48"/>
        <v>210</v>
      </c>
      <c r="I218" s="4">
        <f t="shared" si="49"/>
        <v>135900</v>
      </c>
      <c r="J218" s="4">
        <f t="shared" si="39"/>
        <v>1019.25</v>
      </c>
      <c r="K218" s="4">
        <f t="shared" si="40"/>
        <v>900</v>
      </c>
      <c r="L218" s="4">
        <f t="shared" si="50"/>
        <v>1919.25</v>
      </c>
      <c r="M218" s="4">
        <f t="shared" si="51"/>
        <v>135000</v>
      </c>
      <c r="N218" s="4">
        <f t="shared" si="41"/>
        <v>-30.75</v>
      </c>
    </row>
    <row r="219" spans="1:14" x14ac:dyDescent="0.25">
      <c r="A219" s="1">
        <f t="shared" si="42"/>
        <v>211</v>
      </c>
      <c r="B219" s="4">
        <f t="shared" si="43"/>
        <v>166666.66666666666</v>
      </c>
      <c r="C219" s="4">
        <f t="shared" si="44"/>
        <v>833.33333333333314</v>
      </c>
      <c r="D219" s="4">
        <f t="shared" si="45"/>
        <v>1111.1111111111111</v>
      </c>
      <c r="E219" s="4">
        <f t="shared" si="46"/>
        <v>1944.4444444444443</v>
      </c>
      <c r="F219" s="4">
        <f t="shared" si="47"/>
        <v>165555.55555555556</v>
      </c>
      <c r="H219" s="1">
        <f t="shared" si="48"/>
        <v>211</v>
      </c>
      <c r="I219" s="4">
        <f t="shared" si="49"/>
        <v>135000</v>
      </c>
      <c r="J219" s="4">
        <f t="shared" si="39"/>
        <v>1012.5</v>
      </c>
      <c r="K219" s="4">
        <f t="shared" si="40"/>
        <v>900</v>
      </c>
      <c r="L219" s="4">
        <f t="shared" si="50"/>
        <v>1912.5</v>
      </c>
      <c r="M219" s="4">
        <f t="shared" si="51"/>
        <v>134100</v>
      </c>
      <c r="N219" s="4">
        <f t="shared" si="41"/>
        <v>-31.944444444444343</v>
      </c>
    </row>
    <row r="220" spans="1:14" x14ac:dyDescent="0.25">
      <c r="A220" s="1">
        <f t="shared" si="42"/>
        <v>212</v>
      </c>
      <c r="B220" s="4">
        <f t="shared" si="43"/>
        <v>165555.55555555556</v>
      </c>
      <c r="C220" s="4">
        <f t="shared" si="44"/>
        <v>827.77777777777783</v>
      </c>
      <c r="D220" s="4">
        <f t="shared" si="45"/>
        <v>1111.1111111111111</v>
      </c>
      <c r="E220" s="4">
        <f t="shared" si="46"/>
        <v>1938.8888888888889</v>
      </c>
      <c r="F220" s="4">
        <f t="shared" si="47"/>
        <v>164444.44444444447</v>
      </c>
      <c r="H220" s="1">
        <f t="shared" si="48"/>
        <v>212</v>
      </c>
      <c r="I220" s="4">
        <f t="shared" si="49"/>
        <v>134100</v>
      </c>
      <c r="J220" s="4">
        <f t="shared" si="39"/>
        <v>1005.75</v>
      </c>
      <c r="K220" s="4">
        <f t="shared" si="40"/>
        <v>900</v>
      </c>
      <c r="L220" s="4">
        <f t="shared" si="50"/>
        <v>1905.75</v>
      </c>
      <c r="M220" s="4">
        <f t="shared" si="51"/>
        <v>133200</v>
      </c>
      <c r="N220" s="4">
        <f t="shared" si="41"/>
        <v>-33.138888888888914</v>
      </c>
    </row>
    <row r="221" spans="1:14" x14ac:dyDescent="0.25">
      <c r="A221" s="1">
        <f t="shared" si="42"/>
        <v>213</v>
      </c>
      <c r="B221" s="4">
        <f t="shared" si="43"/>
        <v>164444.44444444447</v>
      </c>
      <c r="C221" s="4">
        <f t="shared" si="44"/>
        <v>822.22222222222229</v>
      </c>
      <c r="D221" s="4">
        <f t="shared" si="45"/>
        <v>1111.1111111111111</v>
      </c>
      <c r="E221" s="4">
        <f t="shared" si="46"/>
        <v>1933.3333333333335</v>
      </c>
      <c r="F221" s="4">
        <f t="shared" si="47"/>
        <v>163333.33333333334</v>
      </c>
      <c r="H221" s="1">
        <f t="shared" si="48"/>
        <v>213</v>
      </c>
      <c r="I221" s="4">
        <f t="shared" si="49"/>
        <v>133200</v>
      </c>
      <c r="J221" s="4">
        <f t="shared" si="39"/>
        <v>999</v>
      </c>
      <c r="K221" s="4">
        <f t="shared" si="40"/>
        <v>900</v>
      </c>
      <c r="L221" s="4">
        <f t="shared" si="50"/>
        <v>1899</v>
      </c>
      <c r="M221" s="4">
        <f t="shared" si="51"/>
        <v>132300</v>
      </c>
      <c r="N221" s="4">
        <f t="shared" si="41"/>
        <v>-34.333333333333485</v>
      </c>
    </row>
    <row r="222" spans="1:14" x14ac:dyDescent="0.25">
      <c r="A222" s="1">
        <f t="shared" si="42"/>
        <v>214</v>
      </c>
      <c r="B222" s="4">
        <f t="shared" si="43"/>
        <v>163333.33333333334</v>
      </c>
      <c r="C222" s="4">
        <f t="shared" si="44"/>
        <v>816.66666666666663</v>
      </c>
      <c r="D222" s="4">
        <f t="shared" si="45"/>
        <v>1111.1111111111111</v>
      </c>
      <c r="E222" s="4">
        <f t="shared" si="46"/>
        <v>1927.7777777777778</v>
      </c>
      <c r="F222" s="4">
        <f t="shared" si="47"/>
        <v>162222.22222222222</v>
      </c>
      <c r="H222" s="1">
        <f t="shared" si="48"/>
        <v>214</v>
      </c>
      <c r="I222" s="4">
        <f t="shared" si="49"/>
        <v>132300</v>
      </c>
      <c r="J222" s="4">
        <f t="shared" si="39"/>
        <v>992.25</v>
      </c>
      <c r="K222" s="4">
        <f t="shared" si="40"/>
        <v>900</v>
      </c>
      <c r="L222" s="4">
        <f t="shared" si="50"/>
        <v>1892.25</v>
      </c>
      <c r="M222" s="4">
        <f t="shared" si="51"/>
        <v>131400</v>
      </c>
      <c r="N222" s="4">
        <f t="shared" si="41"/>
        <v>-35.527777777777828</v>
      </c>
    </row>
    <row r="223" spans="1:14" x14ac:dyDescent="0.25">
      <c r="A223" s="1">
        <f t="shared" si="42"/>
        <v>215</v>
      </c>
      <c r="B223" s="4">
        <f t="shared" si="43"/>
        <v>162222.22222222222</v>
      </c>
      <c r="C223" s="4">
        <f t="shared" si="44"/>
        <v>811.11111111111097</v>
      </c>
      <c r="D223" s="4">
        <f t="shared" si="45"/>
        <v>1111.1111111111111</v>
      </c>
      <c r="E223" s="4">
        <f t="shared" si="46"/>
        <v>1922.2222222222222</v>
      </c>
      <c r="F223" s="4">
        <f t="shared" si="47"/>
        <v>161111.11111111112</v>
      </c>
      <c r="H223" s="1">
        <f t="shared" si="48"/>
        <v>215</v>
      </c>
      <c r="I223" s="4">
        <f t="shared" si="49"/>
        <v>131400</v>
      </c>
      <c r="J223" s="4">
        <f t="shared" si="39"/>
        <v>985.5</v>
      </c>
      <c r="K223" s="4">
        <f t="shared" si="40"/>
        <v>900</v>
      </c>
      <c r="L223" s="4">
        <f t="shared" si="50"/>
        <v>1885.5</v>
      </c>
      <c r="M223" s="4">
        <f t="shared" si="51"/>
        <v>130500</v>
      </c>
      <c r="N223" s="4">
        <f t="shared" si="41"/>
        <v>-36.722222222222172</v>
      </c>
    </row>
    <row r="224" spans="1:14" x14ac:dyDescent="0.25">
      <c r="A224" s="1">
        <f t="shared" si="42"/>
        <v>216</v>
      </c>
      <c r="B224" s="4">
        <f t="shared" si="43"/>
        <v>161111.11111111112</v>
      </c>
      <c r="C224" s="4">
        <f t="shared" si="44"/>
        <v>805.55555555555566</v>
      </c>
      <c r="D224" s="4">
        <f t="shared" si="45"/>
        <v>1111.1111111111111</v>
      </c>
      <c r="E224" s="4">
        <f t="shared" si="46"/>
        <v>1916.6666666666667</v>
      </c>
      <c r="F224" s="4">
        <f t="shared" si="47"/>
        <v>160000.00000000003</v>
      </c>
      <c r="H224" s="1">
        <f t="shared" si="48"/>
        <v>216</v>
      </c>
      <c r="I224" s="4">
        <f t="shared" si="49"/>
        <v>130500</v>
      </c>
      <c r="J224" s="4">
        <f t="shared" si="39"/>
        <v>978.75</v>
      </c>
      <c r="K224" s="4">
        <f t="shared" si="40"/>
        <v>900</v>
      </c>
      <c r="L224" s="4">
        <f t="shared" si="50"/>
        <v>1878.75</v>
      </c>
      <c r="M224" s="4">
        <f t="shared" si="51"/>
        <v>129600</v>
      </c>
      <c r="N224" s="4">
        <f t="shared" si="41"/>
        <v>-37.916666666666742</v>
      </c>
    </row>
    <row r="225" spans="1:14" x14ac:dyDescent="0.25">
      <c r="A225" s="1">
        <f t="shared" si="42"/>
        <v>217</v>
      </c>
      <c r="B225" s="4">
        <f t="shared" si="43"/>
        <v>160000.00000000003</v>
      </c>
      <c r="C225" s="4">
        <f t="shared" si="44"/>
        <v>800.00000000000011</v>
      </c>
      <c r="D225" s="4">
        <f t="shared" si="45"/>
        <v>1111.1111111111111</v>
      </c>
      <c r="E225" s="4">
        <f t="shared" si="46"/>
        <v>1911.1111111111113</v>
      </c>
      <c r="F225" s="4">
        <f t="shared" si="47"/>
        <v>158888.88888888891</v>
      </c>
      <c r="H225" s="1">
        <f t="shared" si="48"/>
        <v>217</v>
      </c>
      <c r="I225" s="4">
        <f t="shared" si="49"/>
        <v>129600</v>
      </c>
      <c r="J225" s="4">
        <f t="shared" si="39"/>
        <v>972</v>
      </c>
      <c r="K225" s="4">
        <f t="shared" si="40"/>
        <v>900</v>
      </c>
      <c r="L225" s="4">
        <f t="shared" si="50"/>
        <v>1872</v>
      </c>
      <c r="M225" s="4">
        <f t="shared" si="51"/>
        <v>128700</v>
      </c>
      <c r="N225" s="4">
        <f t="shared" si="41"/>
        <v>-39.111111111111313</v>
      </c>
    </row>
    <row r="226" spans="1:14" x14ac:dyDescent="0.25">
      <c r="A226" s="1">
        <f t="shared" si="42"/>
        <v>218</v>
      </c>
      <c r="B226" s="4">
        <f t="shared" si="43"/>
        <v>158888.88888888891</v>
      </c>
      <c r="C226" s="4">
        <f t="shared" si="44"/>
        <v>794.44444444444446</v>
      </c>
      <c r="D226" s="4">
        <f t="shared" si="45"/>
        <v>1111.1111111111111</v>
      </c>
      <c r="E226" s="4">
        <f t="shared" si="46"/>
        <v>1905.5555555555557</v>
      </c>
      <c r="F226" s="4">
        <f t="shared" si="47"/>
        <v>157777.77777777778</v>
      </c>
      <c r="H226" s="1">
        <f t="shared" si="48"/>
        <v>218</v>
      </c>
      <c r="I226" s="4">
        <f t="shared" si="49"/>
        <v>128700</v>
      </c>
      <c r="J226" s="4">
        <f t="shared" si="39"/>
        <v>965.25</v>
      </c>
      <c r="K226" s="4">
        <f t="shared" si="40"/>
        <v>900</v>
      </c>
      <c r="L226" s="4">
        <f t="shared" si="50"/>
        <v>1865.25</v>
      </c>
      <c r="M226" s="4">
        <f t="shared" si="51"/>
        <v>127800</v>
      </c>
      <c r="N226" s="4">
        <f t="shared" si="41"/>
        <v>-40.305555555555657</v>
      </c>
    </row>
    <row r="227" spans="1:14" x14ac:dyDescent="0.25">
      <c r="A227" s="1">
        <f t="shared" si="42"/>
        <v>219</v>
      </c>
      <c r="B227" s="4">
        <f t="shared" si="43"/>
        <v>157777.77777777778</v>
      </c>
      <c r="C227" s="4">
        <f t="shared" si="44"/>
        <v>788.8888888888888</v>
      </c>
      <c r="D227" s="4">
        <f t="shared" si="45"/>
        <v>1111.1111111111111</v>
      </c>
      <c r="E227" s="4">
        <f t="shared" si="46"/>
        <v>1900</v>
      </c>
      <c r="F227" s="4">
        <f t="shared" si="47"/>
        <v>156666.66666666666</v>
      </c>
      <c r="H227" s="1">
        <f t="shared" si="48"/>
        <v>219</v>
      </c>
      <c r="I227" s="4">
        <f t="shared" si="49"/>
        <v>127800</v>
      </c>
      <c r="J227" s="4">
        <f t="shared" si="39"/>
        <v>958.5</v>
      </c>
      <c r="K227" s="4">
        <f t="shared" si="40"/>
        <v>900</v>
      </c>
      <c r="L227" s="4">
        <f t="shared" si="50"/>
        <v>1858.5</v>
      </c>
      <c r="M227" s="4">
        <f t="shared" si="51"/>
        <v>126900</v>
      </c>
      <c r="N227" s="4">
        <f t="shared" si="41"/>
        <v>-41.5</v>
      </c>
    </row>
    <row r="228" spans="1:14" x14ac:dyDescent="0.25">
      <c r="A228" s="1">
        <f t="shared" si="42"/>
        <v>220</v>
      </c>
      <c r="B228" s="4">
        <f t="shared" si="43"/>
        <v>156666.66666666666</v>
      </c>
      <c r="C228" s="4">
        <f t="shared" si="44"/>
        <v>783.33333333333314</v>
      </c>
      <c r="D228" s="4">
        <f t="shared" si="45"/>
        <v>1111.1111111111111</v>
      </c>
      <c r="E228" s="4">
        <f t="shared" si="46"/>
        <v>1894.4444444444443</v>
      </c>
      <c r="F228" s="4">
        <f t="shared" si="47"/>
        <v>155555.55555555556</v>
      </c>
      <c r="H228" s="1">
        <f t="shared" si="48"/>
        <v>220</v>
      </c>
      <c r="I228" s="4">
        <f t="shared" si="49"/>
        <v>126900</v>
      </c>
      <c r="J228" s="4">
        <f t="shared" si="39"/>
        <v>951.75</v>
      </c>
      <c r="K228" s="4">
        <f t="shared" si="40"/>
        <v>900</v>
      </c>
      <c r="L228" s="4">
        <f t="shared" si="50"/>
        <v>1851.75</v>
      </c>
      <c r="M228" s="4">
        <f t="shared" si="51"/>
        <v>126000</v>
      </c>
      <c r="N228" s="4">
        <f t="shared" si="41"/>
        <v>-42.694444444444343</v>
      </c>
    </row>
    <row r="229" spans="1:14" x14ac:dyDescent="0.25">
      <c r="A229" s="1">
        <f t="shared" si="42"/>
        <v>221</v>
      </c>
      <c r="B229" s="4">
        <f t="shared" si="43"/>
        <v>155555.55555555556</v>
      </c>
      <c r="C229" s="4">
        <f t="shared" si="44"/>
        <v>777.77777777777783</v>
      </c>
      <c r="D229" s="4">
        <f t="shared" si="45"/>
        <v>1111.1111111111111</v>
      </c>
      <c r="E229" s="4">
        <f t="shared" si="46"/>
        <v>1888.8888888888889</v>
      </c>
      <c r="F229" s="4">
        <f t="shared" si="47"/>
        <v>154444.44444444447</v>
      </c>
      <c r="H229" s="1">
        <f t="shared" si="48"/>
        <v>221</v>
      </c>
      <c r="I229" s="4">
        <f t="shared" si="49"/>
        <v>126000</v>
      </c>
      <c r="J229" s="4">
        <f t="shared" si="39"/>
        <v>945</v>
      </c>
      <c r="K229" s="4">
        <f t="shared" si="40"/>
        <v>900</v>
      </c>
      <c r="L229" s="4">
        <f t="shared" si="50"/>
        <v>1845</v>
      </c>
      <c r="M229" s="4">
        <f t="shared" si="51"/>
        <v>125100</v>
      </c>
      <c r="N229" s="4">
        <f t="shared" si="41"/>
        <v>-43.888888888888914</v>
      </c>
    </row>
    <row r="230" spans="1:14" x14ac:dyDescent="0.25">
      <c r="A230" s="1">
        <f t="shared" si="42"/>
        <v>222</v>
      </c>
      <c r="B230" s="4">
        <f t="shared" si="43"/>
        <v>154444.44444444447</v>
      </c>
      <c r="C230" s="4">
        <f t="shared" si="44"/>
        <v>772.22222222222229</v>
      </c>
      <c r="D230" s="4">
        <f t="shared" si="45"/>
        <v>1111.1111111111111</v>
      </c>
      <c r="E230" s="4">
        <f t="shared" si="46"/>
        <v>1883.3333333333335</v>
      </c>
      <c r="F230" s="4">
        <f t="shared" si="47"/>
        <v>153333.33333333334</v>
      </c>
      <c r="H230" s="1">
        <f t="shared" si="48"/>
        <v>222</v>
      </c>
      <c r="I230" s="4">
        <f t="shared" si="49"/>
        <v>125100</v>
      </c>
      <c r="J230" s="4">
        <f t="shared" si="39"/>
        <v>938.25</v>
      </c>
      <c r="K230" s="4">
        <f t="shared" si="40"/>
        <v>900</v>
      </c>
      <c r="L230" s="4">
        <f t="shared" si="50"/>
        <v>1838.25</v>
      </c>
      <c r="M230" s="4">
        <f t="shared" si="51"/>
        <v>124200</v>
      </c>
      <c r="N230" s="4">
        <f t="shared" si="41"/>
        <v>-45.083333333333485</v>
      </c>
    </row>
    <row r="231" spans="1:14" x14ac:dyDescent="0.25">
      <c r="A231" s="1">
        <f t="shared" si="42"/>
        <v>223</v>
      </c>
      <c r="B231" s="4">
        <f t="shared" si="43"/>
        <v>153333.33333333334</v>
      </c>
      <c r="C231" s="4">
        <f t="shared" si="44"/>
        <v>766.66666666666663</v>
      </c>
      <c r="D231" s="4">
        <f t="shared" si="45"/>
        <v>1111.1111111111111</v>
      </c>
      <c r="E231" s="4">
        <f t="shared" si="46"/>
        <v>1877.7777777777778</v>
      </c>
      <c r="F231" s="4">
        <f t="shared" si="47"/>
        <v>152222.22222222222</v>
      </c>
      <c r="H231" s="1">
        <f t="shared" si="48"/>
        <v>223</v>
      </c>
      <c r="I231" s="4">
        <f t="shared" si="49"/>
        <v>124200</v>
      </c>
      <c r="J231" s="4">
        <f t="shared" si="39"/>
        <v>931.5</v>
      </c>
      <c r="K231" s="4">
        <f t="shared" si="40"/>
        <v>900</v>
      </c>
      <c r="L231" s="4">
        <f t="shared" si="50"/>
        <v>1831.5</v>
      </c>
      <c r="M231" s="4">
        <f t="shared" si="51"/>
        <v>123300</v>
      </c>
      <c r="N231" s="4">
        <f t="shared" si="41"/>
        <v>-46.277777777777828</v>
      </c>
    </row>
    <row r="232" spans="1:14" x14ac:dyDescent="0.25">
      <c r="A232" s="1">
        <f t="shared" si="42"/>
        <v>224</v>
      </c>
      <c r="B232" s="4">
        <f t="shared" si="43"/>
        <v>152222.22222222222</v>
      </c>
      <c r="C232" s="4">
        <f t="shared" si="44"/>
        <v>761.11111111111097</v>
      </c>
      <c r="D232" s="4">
        <f t="shared" si="45"/>
        <v>1111.1111111111111</v>
      </c>
      <c r="E232" s="4">
        <f t="shared" si="46"/>
        <v>1872.2222222222222</v>
      </c>
      <c r="F232" s="4">
        <f t="shared" si="47"/>
        <v>151111.11111111112</v>
      </c>
      <c r="H232" s="1">
        <f t="shared" si="48"/>
        <v>224</v>
      </c>
      <c r="I232" s="4">
        <f t="shared" si="49"/>
        <v>123300</v>
      </c>
      <c r="J232" s="4">
        <f t="shared" si="39"/>
        <v>924.75</v>
      </c>
      <c r="K232" s="4">
        <f t="shared" si="40"/>
        <v>900</v>
      </c>
      <c r="L232" s="4">
        <f t="shared" si="50"/>
        <v>1824.75</v>
      </c>
      <c r="M232" s="4">
        <f t="shared" si="51"/>
        <v>122400</v>
      </c>
      <c r="N232" s="4">
        <f t="shared" si="41"/>
        <v>-47.472222222222172</v>
      </c>
    </row>
    <row r="233" spans="1:14" x14ac:dyDescent="0.25">
      <c r="A233" s="1">
        <f t="shared" si="42"/>
        <v>225</v>
      </c>
      <c r="B233" s="4">
        <f t="shared" si="43"/>
        <v>151111.11111111112</v>
      </c>
      <c r="C233" s="4">
        <f t="shared" si="44"/>
        <v>755.55555555555566</v>
      </c>
      <c r="D233" s="4">
        <f t="shared" si="45"/>
        <v>1111.1111111111111</v>
      </c>
      <c r="E233" s="4">
        <f t="shared" si="46"/>
        <v>1866.6666666666667</v>
      </c>
      <c r="F233" s="4">
        <f t="shared" si="47"/>
        <v>150000.00000000003</v>
      </c>
      <c r="H233" s="1">
        <f t="shared" si="48"/>
        <v>225</v>
      </c>
      <c r="I233" s="4">
        <f t="shared" si="49"/>
        <v>122400</v>
      </c>
      <c r="J233" s="4">
        <f t="shared" si="39"/>
        <v>918</v>
      </c>
      <c r="K233" s="4">
        <f t="shared" si="40"/>
        <v>900</v>
      </c>
      <c r="L233" s="4">
        <f t="shared" si="50"/>
        <v>1818</v>
      </c>
      <c r="M233" s="4">
        <f t="shared" si="51"/>
        <v>121500</v>
      </c>
      <c r="N233" s="4">
        <f t="shared" si="41"/>
        <v>-48.666666666666742</v>
      </c>
    </row>
    <row r="234" spans="1:14" x14ac:dyDescent="0.25">
      <c r="A234" s="1">
        <f t="shared" si="42"/>
        <v>226</v>
      </c>
      <c r="B234" s="4">
        <f t="shared" si="43"/>
        <v>150000.00000000003</v>
      </c>
      <c r="C234" s="4">
        <f t="shared" si="44"/>
        <v>750.00000000000011</v>
      </c>
      <c r="D234" s="4">
        <f t="shared" si="45"/>
        <v>1111.1111111111111</v>
      </c>
      <c r="E234" s="4">
        <f t="shared" si="46"/>
        <v>1861.1111111111113</v>
      </c>
      <c r="F234" s="4">
        <f t="shared" si="47"/>
        <v>148888.88888888891</v>
      </c>
      <c r="H234" s="1">
        <f t="shared" si="48"/>
        <v>226</v>
      </c>
      <c r="I234" s="4">
        <f t="shared" si="49"/>
        <v>121500</v>
      </c>
      <c r="J234" s="4">
        <f t="shared" si="39"/>
        <v>911.25</v>
      </c>
      <c r="K234" s="4">
        <f t="shared" si="40"/>
        <v>900</v>
      </c>
      <c r="L234" s="4">
        <f t="shared" si="50"/>
        <v>1811.25</v>
      </c>
      <c r="M234" s="4">
        <f t="shared" si="51"/>
        <v>120600</v>
      </c>
      <c r="N234" s="4">
        <f t="shared" si="41"/>
        <v>-49.861111111111313</v>
      </c>
    </row>
    <row r="235" spans="1:14" x14ac:dyDescent="0.25">
      <c r="A235" s="1">
        <f t="shared" si="42"/>
        <v>227</v>
      </c>
      <c r="B235" s="4">
        <f t="shared" si="43"/>
        <v>148888.88888888891</v>
      </c>
      <c r="C235" s="4">
        <f t="shared" si="44"/>
        <v>744.44444444444446</v>
      </c>
      <c r="D235" s="4">
        <f t="shared" si="45"/>
        <v>1111.1111111111111</v>
      </c>
      <c r="E235" s="4">
        <f t="shared" si="46"/>
        <v>1855.5555555555557</v>
      </c>
      <c r="F235" s="4">
        <f t="shared" si="47"/>
        <v>147777.77777777778</v>
      </c>
      <c r="H235" s="1">
        <f t="shared" si="48"/>
        <v>227</v>
      </c>
      <c r="I235" s="4">
        <f t="shared" si="49"/>
        <v>120600</v>
      </c>
      <c r="J235" s="4">
        <f t="shared" si="39"/>
        <v>904.5</v>
      </c>
      <c r="K235" s="4">
        <f t="shared" si="40"/>
        <v>900</v>
      </c>
      <c r="L235" s="4">
        <f t="shared" si="50"/>
        <v>1804.5</v>
      </c>
      <c r="M235" s="4">
        <f t="shared" si="51"/>
        <v>119700</v>
      </c>
      <c r="N235" s="4">
        <f t="shared" si="41"/>
        <v>-51.055555555555657</v>
      </c>
    </row>
    <row r="236" spans="1:14" x14ac:dyDescent="0.25">
      <c r="A236" s="1">
        <f t="shared" si="42"/>
        <v>228</v>
      </c>
      <c r="B236" s="4">
        <f t="shared" si="43"/>
        <v>147777.77777777778</v>
      </c>
      <c r="C236" s="4">
        <f t="shared" si="44"/>
        <v>738.8888888888888</v>
      </c>
      <c r="D236" s="4">
        <f t="shared" si="45"/>
        <v>1111.1111111111111</v>
      </c>
      <c r="E236" s="4">
        <f t="shared" si="46"/>
        <v>1850</v>
      </c>
      <c r="F236" s="4">
        <f t="shared" si="47"/>
        <v>146666.66666666666</v>
      </c>
      <c r="H236" s="1">
        <f t="shared" si="48"/>
        <v>228</v>
      </c>
      <c r="I236" s="4">
        <f t="shared" si="49"/>
        <v>119700</v>
      </c>
      <c r="J236" s="4">
        <f t="shared" si="39"/>
        <v>897.75</v>
      </c>
      <c r="K236" s="4">
        <f t="shared" si="40"/>
        <v>900</v>
      </c>
      <c r="L236" s="4">
        <f t="shared" si="50"/>
        <v>1797.75</v>
      </c>
      <c r="M236" s="4">
        <f t="shared" si="51"/>
        <v>118800</v>
      </c>
      <c r="N236" s="4">
        <f t="shared" si="41"/>
        <v>-52.25</v>
      </c>
    </row>
    <row r="237" spans="1:14" x14ac:dyDescent="0.25">
      <c r="A237" s="1">
        <f t="shared" si="42"/>
        <v>229</v>
      </c>
      <c r="B237" s="4">
        <f t="shared" si="43"/>
        <v>146666.66666666666</v>
      </c>
      <c r="C237" s="4">
        <f t="shared" si="44"/>
        <v>733.33333333333337</v>
      </c>
      <c r="D237" s="4">
        <f t="shared" si="45"/>
        <v>1111.1111111111111</v>
      </c>
      <c r="E237" s="4">
        <f t="shared" si="46"/>
        <v>1844.4444444444443</v>
      </c>
      <c r="F237" s="4">
        <f t="shared" si="47"/>
        <v>145555.55555555556</v>
      </c>
      <c r="H237" s="1">
        <f t="shared" si="48"/>
        <v>229</v>
      </c>
      <c r="I237" s="4">
        <f t="shared" si="49"/>
        <v>118800</v>
      </c>
      <c r="J237" s="4">
        <f t="shared" si="39"/>
        <v>891</v>
      </c>
      <c r="K237" s="4">
        <f t="shared" si="40"/>
        <v>900</v>
      </c>
      <c r="L237" s="4">
        <f t="shared" si="50"/>
        <v>1791</v>
      </c>
      <c r="M237" s="4">
        <f t="shared" si="51"/>
        <v>117900</v>
      </c>
      <c r="N237" s="4">
        <f t="shared" si="41"/>
        <v>-53.444444444444343</v>
      </c>
    </row>
    <row r="238" spans="1:14" x14ac:dyDescent="0.25">
      <c r="A238" s="1">
        <f t="shared" si="42"/>
        <v>230</v>
      </c>
      <c r="B238" s="4">
        <f t="shared" si="43"/>
        <v>145555.55555555556</v>
      </c>
      <c r="C238" s="4">
        <f t="shared" si="44"/>
        <v>727.77777777777783</v>
      </c>
      <c r="D238" s="4">
        <f t="shared" si="45"/>
        <v>1111.1111111111111</v>
      </c>
      <c r="E238" s="4">
        <f t="shared" si="46"/>
        <v>1838.8888888888889</v>
      </c>
      <c r="F238" s="4">
        <f t="shared" si="47"/>
        <v>144444.44444444447</v>
      </c>
      <c r="H238" s="1">
        <f t="shared" si="48"/>
        <v>230</v>
      </c>
      <c r="I238" s="4">
        <f t="shared" si="49"/>
        <v>117900</v>
      </c>
      <c r="J238" s="4">
        <f t="shared" si="39"/>
        <v>884.25</v>
      </c>
      <c r="K238" s="4">
        <f t="shared" si="40"/>
        <v>900</v>
      </c>
      <c r="L238" s="4">
        <f t="shared" si="50"/>
        <v>1784.25</v>
      </c>
      <c r="M238" s="4">
        <f t="shared" si="51"/>
        <v>117000</v>
      </c>
      <c r="N238" s="4">
        <f t="shared" si="41"/>
        <v>-54.638888888888914</v>
      </c>
    </row>
    <row r="239" spans="1:14" x14ac:dyDescent="0.25">
      <c r="A239" s="1">
        <f t="shared" si="42"/>
        <v>231</v>
      </c>
      <c r="B239" s="4">
        <f t="shared" si="43"/>
        <v>144444.44444444447</v>
      </c>
      <c r="C239" s="4">
        <f t="shared" si="44"/>
        <v>722.22222222222229</v>
      </c>
      <c r="D239" s="4">
        <f t="shared" si="45"/>
        <v>1111.1111111111111</v>
      </c>
      <c r="E239" s="4">
        <f t="shared" si="46"/>
        <v>1833.3333333333335</v>
      </c>
      <c r="F239" s="4">
        <f t="shared" si="47"/>
        <v>143333.33333333334</v>
      </c>
      <c r="H239" s="1">
        <f t="shared" si="48"/>
        <v>231</v>
      </c>
      <c r="I239" s="4">
        <f t="shared" si="49"/>
        <v>117000</v>
      </c>
      <c r="J239" s="4">
        <f t="shared" si="39"/>
        <v>877.5</v>
      </c>
      <c r="K239" s="4">
        <f t="shared" si="40"/>
        <v>900</v>
      </c>
      <c r="L239" s="4">
        <f t="shared" si="50"/>
        <v>1777.5</v>
      </c>
      <c r="M239" s="4">
        <f t="shared" si="51"/>
        <v>116100</v>
      </c>
      <c r="N239" s="4">
        <f t="shared" si="41"/>
        <v>-55.833333333333485</v>
      </c>
    </row>
    <row r="240" spans="1:14" x14ac:dyDescent="0.25">
      <c r="A240" s="1">
        <f t="shared" si="42"/>
        <v>232</v>
      </c>
      <c r="B240" s="4">
        <f t="shared" si="43"/>
        <v>143333.33333333334</v>
      </c>
      <c r="C240" s="4">
        <f t="shared" si="44"/>
        <v>716.66666666666663</v>
      </c>
      <c r="D240" s="4">
        <f t="shared" si="45"/>
        <v>1111.1111111111111</v>
      </c>
      <c r="E240" s="4">
        <f t="shared" si="46"/>
        <v>1827.7777777777778</v>
      </c>
      <c r="F240" s="4">
        <f t="shared" si="47"/>
        <v>142222.22222222222</v>
      </c>
      <c r="H240" s="1">
        <f t="shared" si="48"/>
        <v>232</v>
      </c>
      <c r="I240" s="4">
        <f t="shared" si="49"/>
        <v>116100</v>
      </c>
      <c r="J240" s="4">
        <f t="shared" si="39"/>
        <v>870.75</v>
      </c>
      <c r="K240" s="4">
        <f t="shared" si="40"/>
        <v>900</v>
      </c>
      <c r="L240" s="4">
        <f t="shared" si="50"/>
        <v>1770.75</v>
      </c>
      <c r="M240" s="4">
        <f t="shared" si="51"/>
        <v>115200</v>
      </c>
      <c r="N240" s="4">
        <f t="shared" si="41"/>
        <v>-57.027777777777828</v>
      </c>
    </row>
    <row r="241" spans="1:14" x14ac:dyDescent="0.25">
      <c r="A241" s="1">
        <f t="shared" si="42"/>
        <v>233</v>
      </c>
      <c r="B241" s="4">
        <f t="shared" si="43"/>
        <v>142222.22222222222</v>
      </c>
      <c r="C241" s="4">
        <f t="shared" si="44"/>
        <v>711.11111111111097</v>
      </c>
      <c r="D241" s="4">
        <f t="shared" si="45"/>
        <v>1111.1111111111111</v>
      </c>
      <c r="E241" s="4">
        <f t="shared" si="46"/>
        <v>1822.2222222222222</v>
      </c>
      <c r="F241" s="4">
        <f t="shared" si="47"/>
        <v>141111.11111111112</v>
      </c>
      <c r="H241" s="1">
        <f t="shared" si="48"/>
        <v>233</v>
      </c>
      <c r="I241" s="4">
        <f t="shared" si="49"/>
        <v>115200</v>
      </c>
      <c r="J241" s="4">
        <f t="shared" si="39"/>
        <v>864</v>
      </c>
      <c r="K241" s="4">
        <f t="shared" si="40"/>
        <v>900</v>
      </c>
      <c r="L241" s="4">
        <f t="shared" si="50"/>
        <v>1764</v>
      </c>
      <c r="M241" s="4">
        <f t="shared" si="51"/>
        <v>114300</v>
      </c>
      <c r="N241" s="4">
        <f t="shared" si="41"/>
        <v>-58.222222222222172</v>
      </c>
    </row>
    <row r="242" spans="1:14" x14ac:dyDescent="0.25">
      <c r="A242" s="1">
        <f t="shared" si="42"/>
        <v>234</v>
      </c>
      <c r="B242" s="4">
        <f t="shared" si="43"/>
        <v>141111.11111111112</v>
      </c>
      <c r="C242" s="4">
        <f t="shared" si="44"/>
        <v>705.55555555555566</v>
      </c>
      <c r="D242" s="4">
        <f t="shared" si="45"/>
        <v>1111.1111111111111</v>
      </c>
      <c r="E242" s="4">
        <f t="shared" si="46"/>
        <v>1816.6666666666667</v>
      </c>
      <c r="F242" s="4">
        <f t="shared" si="47"/>
        <v>140000.00000000003</v>
      </c>
      <c r="H242" s="1">
        <f t="shared" si="48"/>
        <v>234</v>
      </c>
      <c r="I242" s="4">
        <f t="shared" si="49"/>
        <v>114300</v>
      </c>
      <c r="J242" s="4">
        <f t="shared" si="39"/>
        <v>857.25</v>
      </c>
      <c r="K242" s="4">
        <f t="shared" si="40"/>
        <v>900</v>
      </c>
      <c r="L242" s="4">
        <f t="shared" si="50"/>
        <v>1757.25</v>
      </c>
      <c r="M242" s="4">
        <f t="shared" si="51"/>
        <v>113400</v>
      </c>
      <c r="N242" s="4">
        <f t="shared" si="41"/>
        <v>-59.416666666666742</v>
      </c>
    </row>
    <row r="243" spans="1:14" x14ac:dyDescent="0.25">
      <c r="A243" s="1">
        <f t="shared" si="42"/>
        <v>235</v>
      </c>
      <c r="B243" s="4">
        <f t="shared" si="43"/>
        <v>140000.00000000003</v>
      </c>
      <c r="C243" s="4">
        <f t="shared" si="44"/>
        <v>700.00000000000011</v>
      </c>
      <c r="D243" s="4">
        <f t="shared" si="45"/>
        <v>1111.1111111111111</v>
      </c>
      <c r="E243" s="4">
        <f t="shared" si="46"/>
        <v>1811.1111111111113</v>
      </c>
      <c r="F243" s="4">
        <f t="shared" si="47"/>
        <v>138888.88888888891</v>
      </c>
      <c r="H243" s="1">
        <f t="shared" si="48"/>
        <v>235</v>
      </c>
      <c r="I243" s="4">
        <f t="shared" si="49"/>
        <v>113400</v>
      </c>
      <c r="J243" s="4">
        <f t="shared" si="39"/>
        <v>850.5</v>
      </c>
      <c r="K243" s="4">
        <f t="shared" si="40"/>
        <v>900</v>
      </c>
      <c r="L243" s="4">
        <f t="shared" si="50"/>
        <v>1750.5</v>
      </c>
      <c r="M243" s="4">
        <f t="shared" si="51"/>
        <v>112500</v>
      </c>
      <c r="N243" s="4">
        <f t="shared" si="41"/>
        <v>-60.611111111111313</v>
      </c>
    </row>
    <row r="244" spans="1:14" x14ac:dyDescent="0.25">
      <c r="A244" s="1">
        <f t="shared" si="42"/>
        <v>236</v>
      </c>
      <c r="B244" s="4">
        <f t="shared" si="43"/>
        <v>138888.88888888891</v>
      </c>
      <c r="C244" s="4">
        <f t="shared" si="44"/>
        <v>694.44444444444446</v>
      </c>
      <c r="D244" s="4">
        <f t="shared" si="45"/>
        <v>1111.1111111111111</v>
      </c>
      <c r="E244" s="4">
        <f t="shared" si="46"/>
        <v>1805.5555555555557</v>
      </c>
      <c r="F244" s="4">
        <f t="shared" si="47"/>
        <v>137777.77777777778</v>
      </c>
      <c r="H244" s="1">
        <f t="shared" si="48"/>
        <v>236</v>
      </c>
      <c r="I244" s="4">
        <f t="shared" si="49"/>
        <v>112500</v>
      </c>
      <c r="J244" s="4">
        <f t="shared" si="39"/>
        <v>843.75</v>
      </c>
      <c r="K244" s="4">
        <f t="shared" si="40"/>
        <v>900</v>
      </c>
      <c r="L244" s="4">
        <f t="shared" si="50"/>
        <v>1743.75</v>
      </c>
      <c r="M244" s="4">
        <f t="shared" si="51"/>
        <v>111600</v>
      </c>
      <c r="N244" s="4">
        <f t="shared" si="41"/>
        <v>-61.805555555555657</v>
      </c>
    </row>
    <row r="245" spans="1:14" x14ac:dyDescent="0.25">
      <c r="A245" s="1">
        <f t="shared" si="42"/>
        <v>237</v>
      </c>
      <c r="B245" s="4">
        <f t="shared" si="43"/>
        <v>137777.77777777778</v>
      </c>
      <c r="C245" s="4">
        <f t="shared" si="44"/>
        <v>688.8888888888888</v>
      </c>
      <c r="D245" s="4">
        <f t="shared" si="45"/>
        <v>1111.1111111111111</v>
      </c>
      <c r="E245" s="4">
        <f t="shared" si="46"/>
        <v>1800</v>
      </c>
      <c r="F245" s="4">
        <f t="shared" si="47"/>
        <v>136666.66666666666</v>
      </c>
      <c r="H245" s="1">
        <f t="shared" si="48"/>
        <v>237</v>
      </c>
      <c r="I245" s="4">
        <f t="shared" si="49"/>
        <v>111600</v>
      </c>
      <c r="J245" s="4">
        <f t="shared" si="39"/>
        <v>837</v>
      </c>
      <c r="K245" s="4">
        <f t="shared" si="40"/>
        <v>900</v>
      </c>
      <c r="L245" s="4">
        <f t="shared" si="50"/>
        <v>1737</v>
      </c>
      <c r="M245" s="4">
        <f t="shared" si="51"/>
        <v>110700</v>
      </c>
      <c r="N245" s="4">
        <f t="shared" si="41"/>
        <v>-63</v>
      </c>
    </row>
    <row r="246" spans="1:14" x14ac:dyDescent="0.25">
      <c r="A246" s="1">
        <f t="shared" si="42"/>
        <v>238</v>
      </c>
      <c r="B246" s="4">
        <f t="shared" si="43"/>
        <v>136666.66666666666</v>
      </c>
      <c r="C246" s="4">
        <f t="shared" si="44"/>
        <v>683.33333333333337</v>
      </c>
      <c r="D246" s="4">
        <f t="shared" si="45"/>
        <v>1111.1111111111111</v>
      </c>
      <c r="E246" s="4">
        <f t="shared" si="46"/>
        <v>1794.4444444444443</v>
      </c>
      <c r="F246" s="4">
        <f t="shared" si="47"/>
        <v>135555.55555555556</v>
      </c>
      <c r="H246" s="1">
        <f t="shared" si="48"/>
        <v>238</v>
      </c>
      <c r="I246" s="4">
        <f t="shared" si="49"/>
        <v>110700</v>
      </c>
      <c r="J246" s="4">
        <f t="shared" si="39"/>
        <v>830.25</v>
      </c>
      <c r="K246" s="4">
        <f t="shared" si="40"/>
        <v>900</v>
      </c>
      <c r="L246" s="4">
        <f t="shared" si="50"/>
        <v>1730.25</v>
      </c>
      <c r="M246" s="4">
        <f t="shared" si="51"/>
        <v>109800</v>
      </c>
      <c r="N246" s="4">
        <f t="shared" si="41"/>
        <v>-64.194444444444343</v>
      </c>
    </row>
    <row r="247" spans="1:14" x14ac:dyDescent="0.25">
      <c r="A247" s="1">
        <f t="shared" si="42"/>
        <v>239</v>
      </c>
      <c r="B247" s="4">
        <f t="shared" si="43"/>
        <v>135555.55555555556</v>
      </c>
      <c r="C247" s="4">
        <f t="shared" si="44"/>
        <v>677.77777777777771</v>
      </c>
      <c r="D247" s="4">
        <f t="shared" si="45"/>
        <v>1111.1111111111111</v>
      </c>
      <c r="E247" s="4">
        <f t="shared" si="46"/>
        <v>1788.8888888888887</v>
      </c>
      <c r="F247" s="4">
        <f t="shared" si="47"/>
        <v>134444.44444444447</v>
      </c>
      <c r="H247" s="1">
        <f t="shared" si="48"/>
        <v>239</v>
      </c>
      <c r="I247" s="4">
        <f t="shared" si="49"/>
        <v>109800</v>
      </c>
      <c r="J247" s="4">
        <f t="shared" si="39"/>
        <v>823.5</v>
      </c>
      <c r="K247" s="4">
        <f t="shared" si="40"/>
        <v>900</v>
      </c>
      <c r="L247" s="4">
        <f t="shared" si="50"/>
        <v>1723.5</v>
      </c>
      <c r="M247" s="4">
        <f t="shared" si="51"/>
        <v>108900</v>
      </c>
      <c r="N247" s="4">
        <f t="shared" si="41"/>
        <v>-65.388888888888687</v>
      </c>
    </row>
    <row r="248" spans="1:14" x14ac:dyDescent="0.25">
      <c r="A248" s="1">
        <f t="shared" si="42"/>
        <v>240</v>
      </c>
      <c r="B248" s="4">
        <f t="shared" si="43"/>
        <v>134444.44444444447</v>
      </c>
      <c r="C248" s="4">
        <f t="shared" si="44"/>
        <v>672.22222222222229</v>
      </c>
      <c r="D248" s="4">
        <f t="shared" si="45"/>
        <v>1111.1111111111111</v>
      </c>
      <c r="E248" s="4">
        <f t="shared" si="46"/>
        <v>1783.3333333333335</v>
      </c>
      <c r="F248" s="4">
        <f t="shared" si="47"/>
        <v>133333.33333333334</v>
      </c>
      <c r="H248" s="1">
        <f t="shared" si="48"/>
        <v>240</v>
      </c>
      <c r="I248" s="4">
        <f t="shared" si="49"/>
        <v>108900</v>
      </c>
      <c r="J248" s="4">
        <f t="shared" si="39"/>
        <v>816.75</v>
      </c>
      <c r="K248" s="4">
        <f t="shared" si="40"/>
        <v>900</v>
      </c>
      <c r="L248" s="4">
        <f t="shared" si="50"/>
        <v>1716.75</v>
      </c>
      <c r="M248" s="4">
        <f t="shared" si="51"/>
        <v>108000</v>
      </c>
      <c r="N248" s="4">
        <f t="shared" si="41"/>
        <v>-66.583333333333485</v>
      </c>
    </row>
    <row r="249" spans="1:14" x14ac:dyDescent="0.25">
      <c r="A249" s="1">
        <f t="shared" si="42"/>
        <v>241</v>
      </c>
      <c r="B249" s="4">
        <f t="shared" si="43"/>
        <v>133333.33333333334</v>
      </c>
      <c r="C249" s="4">
        <f t="shared" si="44"/>
        <v>666.66666666666663</v>
      </c>
      <c r="D249" s="4">
        <f t="shared" si="45"/>
        <v>1111.1111111111111</v>
      </c>
      <c r="E249" s="4">
        <f t="shared" si="46"/>
        <v>1777.7777777777778</v>
      </c>
      <c r="F249" s="4">
        <f t="shared" si="47"/>
        <v>132222.22222222222</v>
      </c>
      <c r="H249" s="1">
        <f t="shared" si="48"/>
        <v>241</v>
      </c>
      <c r="I249" s="4">
        <f t="shared" si="49"/>
        <v>108000</v>
      </c>
      <c r="J249" s="4">
        <f t="shared" si="39"/>
        <v>810</v>
      </c>
      <c r="K249" s="4">
        <f t="shared" si="40"/>
        <v>900</v>
      </c>
      <c r="L249" s="4">
        <f t="shared" si="50"/>
        <v>1710</v>
      </c>
      <c r="M249" s="4">
        <f t="shared" si="51"/>
        <v>107100</v>
      </c>
      <c r="N249" s="4">
        <f t="shared" si="41"/>
        <v>-67.777777777777828</v>
      </c>
    </row>
    <row r="250" spans="1:14" x14ac:dyDescent="0.25">
      <c r="A250" s="1">
        <f t="shared" si="42"/>
        <v>242</v>
      </c>
      <c r="B250" s="4">
        <f t="shared" si="43"/>
        <v>132222.22222222222</v>
      </c>
      <c r="C250" s="4">
        <f t="shared" si="44"/>
        <v>661.11111111111109</v>
      </c>
      <c r="D250" s="4">
        <f t="shared" si="45"/>
        <v>1111.1111111111111</v>
      </c>
      <c r="E250" s="4">
        <f t="shared" si="46"/>
        <v>1772.2222222222222</v>
      </c>
      <c r="F250" s="4">
        <f t="shared" si="47"/>
        <v>131111.11111111112</v>
      </c>
      <c r="H250" s="1">
        <f t="shared" si="48"/>
        <v>242</v>
      </c>
      <c r="I250" s="4">
        <f t="shared" si="49"/>
        <v>107100</v>
      </c>
      <c r="J250" s="4">
        <f t="shared" si="39"/>
        <v>803.25</v>
      </c>
      <c r="K250" s="4">
        <f t="shared" si="40"/>
        <v>900</v>
      </c>
      <c r="L250" s="4">
        <f t="shared" si="50"/>
        <v>1703.25</v>
      </c>
      <c r="M250" s="4">
        <f t="shared" si="51"/>
        <v>106200</v>
      </c>
      <c r="N250" s="4">
        <f t="shared" si="41"/>
        <v>-68.972222222222172</v>
      </c>
    </row>
    <row r="251" spans="1:14" x14ac:dyDescent="0.25">
      <c r="A251" s="1">
        <f t="shared" si="42"/>
        <v>243</v>
      </c>
      <c r="B251" s="4">
        <f t="shared" si="43"/>
        <v>131111.11111111112</v>
      </c>
      <c r="C251" s="4">
        <f t="shared" si="44"/>
        <v>655.55555555555554</v>
      </c>
      <c r="D251" s="4">
        <f t="shared" si="45"/>
        <v>1111.1111111111111</v>
      </c>
      <c r="E251" s="4">
        <f t="shared" si="46"/>
        <v>1766.6666666666665</v>
      </c>
      <c r="F251" s="4">
        <f t="shared" si="47"/>
        <v>130000.00000000001</v>
      </c>
      <c r="H251" s="1">
        <f t="shared" si="48"/>
        <v>243</v>
      </c>
      <c r="I251" s="4">
        <f t="shared" si="49"/>
        <v>106200</v>
      </c>
      <c r="J251" s="4">
        <f t="shared" si="39"/>
        <v>796.5</v>
      </c>
      <c r="K251" s="4">
        <f t="shared" si="40"/>
        <v>900</v>
      </c>
      <c r="L251" s="4">
        <f t="shared" si="50"/>
        <v>1696.5</v>
      </c>
      <c r="M251" s="4">
        <f t="shared" si="51"/>
        <v>105300</v>
      </c>
      <c r="N251" s="4">
        <f t="shared" si="41"/>
        <v>-70.166666666666515</v>
      </c>
    </row>
    <row r="252" spans="1:14" x14ac:dyDescent="0.25">
      <c r="A252" s="1">
        <f t="shared" si="42"/>
        <v>244</v>
      </c>
      <c r="B252" s="4">
        <f t="shared" si="43"/>
        <v>130000.00000000001</v>
      </c>
      <c r="C252" s="4">
        <f t="shared" si="44"/>
        <v>650.00000000000011</v>
      </c>
      <c r="D252" s="4">
        <f t="shared" si="45"/>
        <v>1111.1111111111111</v>
      </c>
      <c r="E252" s="4">
        <f t="shared" si="46"/>
        <v>1761.1111111111113</v>
      </c>
      <c r="F252" s="4">
        <f t="shared" si="47"/>
        <v>128888.88888888891</v>
      </c>
      <c r="H252" s="1">
        <f t="shared" si="48"/>
        <v>244</v>
      </c>
      <c r="I252" s="4">
        <f t="shared" si="49"/>
        <v>105300</v>
      </c>
      <c r="J252" s="4">
        <f t="shared" si="39"/>
        <v>789.75</v>
      </c>
      <c r="K252" s="4">
        <f t="shared" si="40"/>
        <v>900</v>
      </c>
      <c r="L252" s="4">
        <f t="shared" si="50"/>
        <v>1689.75</v>
      </c>
      <c r="M252" s="4">
        <f t="shared" si="51"/>
        <v>104400</v>
      </c>
      <c r="N252" s="4">
        <f t="shared" si="41"/>
        <v>-71.361111111111313</v>
      </c>
    </row>
    <row r="253" spans="1:14" x14ac:dyDescent="0.25">
      <c r="A253" s="1">
        <f t="shared" si="42"/>
        <v>245</v>
      </c>
      <c r="B253" s="4">
        <f t="shared" si="43"/>
        <v>128888.88888888891</v>
      </c>
      <c r="C253" s="4">
        <f t="shared" si="44"/>
        <v>644.44444444444446</v>
      </c>
      <c r="D253" s="4">
        <f t="shared" si="45"/>
        <v>1111.1111111111111</v>
      </c>
      <c r="E253" s="4">
        <f t="shared" si="46"/>
        <v>1755.5555555555557</v>
      </c>
      <c r="F253" s="4">
        <f t="shared" si="47"/>
        <v>127777.77777777778</v>
      </c>
      <c r="H253" s="1">
        <f t="shared" si="48"/>
        <v>245</v>
      </c>
      <c r="I253" s="4">
        <f t="shared" si="49"/>
        <v>104400</v>
      </c>
      <c r="J253" s="4">
        <f t="shared" si="39"/>
        <v>783</v>
      </c>
      <c r="K253" s="4">
        <f t="shared" si="40"/>
        <v>900</v>
      </c>
      <c r="L253" s="4">
        <f t="shared" si="50"/>
        <v>1683</v>
      </c>
      <c r="M253" s="4">
        <f t="shared" si="51"/>
        <v>103500</v>
      </c>
      <c r="N253" s="4">
        <f t="shared" si="41"/>
        <v>-72.555555555555657</v>
      </c>
    </row>
    <row r="254" spans="1:14" x14ac:dyDescent="0.25">
      <c r="A254" s="1">
        <f t="shared" si="42"/>
        <v>246</v>
      </c>
      <c r="B254" s="4">
        <f t="shared" si="43"/>
        <v>127777.77777777778</v>
      </c>
      <c r="C254" s="4">
        <f t="shared" si="44"/>
        <v>638.88888888888891</v>
      </c>
      <c r="D254" s="4">
        <f t="shared" si="45"/>
        <v>1111.1111111111111</v>
      </c>
      <c r="E254" s="4">
        <f t="shared" si="46"/>
        <v>1750</v>
      </c>
      <c r="F254" s="4">
        <f t="shared" si="47"/>
        <v>126666.66666666667</v>
      </c>
      <c r="H254" s="1">
        <f t="shared" si="48"/>
        <v>246</v>
      </c>
      <c r="I254" s="4">
        <f t="shared" si="49"/>
        <v>103500</v>
      </c>
      <c r="J254" s="4">
        <f t="shared" si="39"/>
        <v>776.25</v>
      </c>
      <c r="K254" s="4">
        <f t="shared" si="40"/>
        <v>900</v>
      </c>
      <c r="L254" s="4">
        <f t="shared" si="50"/>
        <v>1676.25</v>
      </c>
      <c r="M254" s="4">
        <f t="shared" si="51"/>
        <v>102600</v>
      </c>
      <c r="N254" s="4">
        <f t="shared" si="41"/>
        <v>-73.75</v>
      </c>
    </row>
    <row r="255" spans="1:14" x14ac:dyDescent="0.25">
      <c r="A255" s="1">
        <f t="shared" si="42"/>
        <v>247</v>
      </c>
      <c r="B255" s="4">
        <f t="shared" si="43"/>
        <v>126666.66666666667</v>
      </c>
      <c r="C255" s="4">
        <f t="shared" si="44"/>
        <v>633.33333333333337</v>
      </c>
      <c r="D255" s="4">
        <f t="shared" si="45"/>
        <v>1111.1111111111111</v>
      </c>
      <c r="E255" s="4">
        <f t="shared" si="46"/>
        <v>1744.4444444444443</v>
      </c>
      <c r="F255" s="4">
        <f t="shared" si="47"/>
        <v>125555.55555555556</v>
      </c>
      <c r="H255" s="1">
        <f t="shared" si="48"/>
        <v>247</v>
      </c>
      <c r="I255" s="4">
        <f t="shared" si="49"/>
        <v>102600</v>
      </c>
      <c r="J255" s="4">
        <f t="shared" si="39"/>
        <v>769.5</v>
      </c>
      <c r="K255" s="4">
        <f t="shared" si="40"/>
        <v>900</v>
      </c>
      <c r="L255" s="4">
        <f t="shared" si="50"/>
        <v>1669.5</v>
      </c>
      <c r="M255" s="4">
        <f t="shared" si="51"/>
        <v>101700</v>
      </c>
      <c r="N255" s="4">
        <f t="shared" si="41"/>
        <v>-74.944444444444343</v>
      </c>
    </row>
    <row r="256" spans="1:14" x14ac:dyDescent="0.25">
      <c r="A256" s="1">
        <f t="shared" si="42"/>
        <v>248</v>
      </c>
      <c r="B256" s="4">
        <f t="shared" si="43"/>
        <v>125555.55555555556</v>
      </c>
      <c r="C256" s="4">
        <f t="shared" si="44"/>
        <v>627.77777777777771</v>
      </c>
      <c r="D256" s="4">
        <f t="shared" si="45"/>
        <v>1111.1111111111111</v>
      </c>
      <c r="E256" s="4">
        <f t="shared" si="46"/>
        <v>1738.8888888888887</v>
      </c>
      <c r="F256" s="4">
        <f t="shared" si="47"/>
        <v>124444.44444444445</v>
      </c>
      <c r="H256" s="1">
        <f t="shared" si="48"/>
        <v>248</v>
      </c>
      <c r="I256" s="4">
        <f t="shared" si="49"/>
        <v>101700</v>
      </c>
      <c r="J256" s="4">
        <f t="shared" si="39"/>
        <v>762.75</v>
      </c>
      <c r="K256" s="4">
        <f t="shared" si="40"/>
        <v>900</v>
      </c>
      <c r="L256" s="4">
        <f t="shared" si="50"/>
        <v>1662.75</v>
      </c>
      <c r="M256" s="4">
        <f t="shared" si="51"/>
        <v>100800</v>
      </c>
      <c r="N256" s="4">
        <f t="shared" si="41"/>
        <v>-76.138888888888687</v>
      </c>
    </row>
    <row r="257" spans="1:14" x14ac:dyDescent="0.25">
      <c r="A257" s="1">
        <f t="shared" si="42"/>
        <v>249</v>
      </c>
      <c r="B257" s="4">
        <f t="shared" si="43"/>
        <v>124444.44444444445</v>
      </c>
      <c r="C257" s="4">
        <f t="shared" si="44"/>
        <v>622.22222222222229</v>
      </c>
      <c r="D257" s="4">
        <f t="shared" si="45"/>
        <v>1111.1111111111111</v>
      </c>
      <c r="E257" s="4">
        <f t="shared" si="46"/>
        <v>1733.3333333333335</v>
      </c>
      <c r="F257" s="4">
        <f t="shared" si="47"/>
        <v>123333.33333333334</v>
      </c>
      <c r="H257" s="1">
        <f t="shared" si="48"/>
        <v>249</v>
      </c>
      <c r="I257" s="4">
        <f t="shared" si="49"/>
        <v>100800</v>
      </c>
      <c r="J257" s="4">
        <f t="shared" si="39"/>
        <v>756</v>
      </c>
      <c r="K257" s="4">
        <f t="shared" si="40"/>
        <v>900</v>
      </c>
      <c r="L257" s="4">
        <f t="shared" si="50"/>
        <v>1656</v>
      </c>
      <c r="M257" s="4">
        <f t="shared" si="51"/>
        <v>99900</v>
      </c>
      <c r="N257" s="4">
        <f t="shared" si="41"/>
        <v>-77.333333333333485</v>
      </c>
    </row>
    <row r="258" spans="1:14" x14ac:dyDescent="0.25">
      <c r="A258" s="1">
        <f t="shared" si="42"/>
        <v>250</v>
      </c>
      <c r="B258" s="4">
        <f t="shared" si="43"/>
        <v>123333.33333333334</v>
      </c>
      <c r="C258" s="4">
        <f t="shared" si="44"/>
        <v>616.66666666666663</v>
      </c>
      <c r="D258" s="4">
        <f t="shared" si="45"/>
        <v>1111.1111111111111</v>
      </c>
      <c r="E258" s="4">
        <f t="shared" si="46"/>
        <v>1727.7777777777778</v>
      </c>
      <c r="F258" s="4">
        <f t="shared" si="47"/>
        <v>122222.22222222223</v>
      </c>
      <c r="H258" s="1">
        <f t="shared" si="48"/>
        <v>250</v>
      </c>
      <c r="I258" s="4">
        <f t="shared" si="49"/>
        <v>99900</v>
      </c>
      <c r="J258" s="4">
        <f t="shared" si="39"/>
        <v>749.25</v>
      </c>
      <c r="K258" s="4">
        <f t="shared" si="40"/>
        <v>900</v>
      </c>
      <c r="L258" s="4">
        <f t="shared" si="50"/>
        <v>1649.25</v>
      </c>
      <c r="M258" s="4">
        <f t="shared" si="51"/>
        <v>99000</v>
      </c>
      <c r="N258" s="4">
        <f t="shared" si="41"/>
        <v>-78.527777777777828</v>
      </c>
    </row>
    <row r="259" spans="1:14" x14ac:dyDescent="0.25">
      <c r="A259" s="1">
        <f t="shared" si="42"/>
        <v>251</v>
      </c>
      <c r="B259" s="4">
        <f t="shared" si="43"/>
        <v>122222.22222222223</v>
      </c>
      <c r="C259" s="4">
        <f t="shared" si="44"/>
        <v>611.1111111111112</v>
      </c>
      <c r="D259" s="4">
        <f t="shared" si="45"/>
        <v>1111.1111111111111</v>
      </c>
      <c r="E259" s="4">
        <f t="shared" si="46"/>
        <v>1722.2222222222222</v>
      </c>
      <c r="F259" s="4">
        <f t="shared" si="47"/>
        <v>121111.11111111112</v>
      </c>
      <c r="H259" s="1">
        <f t="shared" si="48"/>
        <v>251</v>
      </c>
      <c r="I259" s="4">
        <f t="shared" si="49"/>
        <v>99000</v>
      </c>
      <c r="J259" s="4">
        <f t="shared" si="39"/>
        <v>742.5</v>
      </c>
      <c r="K259" s="4">
        <f t="shared" si="40"/>
        <v>900</v>
      </c>
      <c r="L259" s="4">
        <f t="shared" si="50"/>
        <v>1642.5</v>
      </c>
      <c r="M259" s="4">
        <f t="shared" si="51"/>
        <v>98100</v>
      </c>
      <c r="N259" s="4">
        <f t="shared" si="41"/>
        <v>-79.722222222222172</v>
      </c>
    </row>
    <row r="260" spans="1:14" x14ac:dyDescent="0.25">
      <c r="A260" s="1">
        <f t="shared" si="42"/>
        <v>252</v>
      </c>
      <c r="B260" s="4">
        <f t="shared" si="43"/>
        <v>121111.11111111112</v>
      </c>
      <c r="C260" s="4">
        <f t="shared" si="44"/>
        <v>605.55555555555554</v>
      </c>
      <c r="D260" s="4">
        <f t="shared" si="45"/>
        <v>1111.1111111111111</v>
      </c>
      <c r="E260" s="4">
        <f t="shared" si="46"/>
        <v>1716.6666666666665</v>
      </c>
      <c r="F260" s="4">
        <f t="shared" si="47"/>
        <v>120000.00000000001</v>
      </c>
      <c r="H260" s="1">
        <f t="shared" si="48"/>
        <v>252</v>
      </c>
      <c r="I260" s="4">
        <f t="shared" si="49"/>
        <v>98100</v>
      </c>
      <c r="J260" s="4">
        <f t="shared" si="39"/>
        <v>735.75</v>
      </c>
      <c r="K260" s="4">
        <f t="shared" si="40"/>
        <v>900</v>
      </c>
      <c r="L260" s="4">
        <f t="shared" si="50"/>
        <v>1635.75</v>
      </c>
      <c r="M260" s="4">
        <f t="shared" si="51"/>
        <v>97200</v>
      </c>
      <c r="N260" s="4">
        <f t="shared" si="41"/>
        <v>-80.916666666666515</v>
      </c>
    </row>
    <row r="261" spans="1:14" x14ac:dyDescent="0.25">
      <c r="A261" s="1">
        <f t="shared" si="42"/>
        <v>253</v>
      </c>
      <c r="B261" s="4">
        <f t="shared" si="43"/>
        <v>120000.00000000001</v>
      </c>
      <c r="C261" s="4">
        <f t="shared" si="44"/>
        <v>600.00000000000011</v>
      </c>
      <c r="D261" s="4">
        <f t="shared" si="45"/>
        <v>1111.1111111111111</v>
      </c>
      <c r="E261" s="4">
        <f t="shared" si="46"/>
        <v>1711.1111111111113</v>
      </c>
      <c r="F261" s="4">
        <f t="shared" si="47"/>
        <v>118888.88888888891</v>
      </c>
      <c r="H261" s="1">
        <f t="shared" si="48"/>
        <v>253</v>
      </c>
      <c r="I261" s="4">
        <f t="shared" si="49"/>
        <v>97200</v>
      </c>
      <c r="J261" s="4">
        <f t="shared" si="39"/>
        <v>729</v>
      </c>
      <c r="K261" s="4">
        <f t="shared" si="40"/>
        <v>900</v>
      </c>
      <c r="L261" s="4">
        <f t="shared" si="50"/>
        <v>1629</v>
      </c>
      <c r="M261" s="4">
        <f t="shared" si="51"/>
        <v>96300</v>
      </c>
      <c r="N261" s="4">
        <f t="shared" si="41"/>
        <v>-82.111111111111313</v>
      </c>
    </row>
    <row r="262" spans="1:14" x14ac:dyDescent="0.25">
      <c r="A262" s="1">
        <f t="shared" si="42"/>
        <v>254</v>
      </c>
      <c r="B262" s="4">
        <f t="shared" si="43"/>
        <v>118888.88888888891</v>
      </c>
      <c r="C262" s="4">
        <f t="shared" si="44"/>
        <v>594.44444444444446</v>
      </c>
      <c r="D262" s="4">
        <f t="shared" si="45"/>
        <v>1111.1111111111111</v>
      </c>
      <c r="E262" s="4">
        <f t="shared" si="46"/>
        <v>1705.5555555555557</v>
      </c>
      <c r="F262" s="4">
        <f t="shared" si="47"/>
        <v>117777.77777777778</v>
      </c>
      <c r="H262" s="1">
        <f t="shared" si="48"/>
        <v>254</v>
      </c>
      <c r="I262" s="4">
        <f t="shared" si="49"/>
        <v>96300</v>
      </c>
      <c r="J262" s="4">
        <f t="shared" si="39"/>
        <v>722.25</v>
      </c>
      <c r="K262" s="4">
        <f t="shared" si="40"/>
        <v>900</v>
      </c>
      <c r="L262" s="4">
        <f t="shared" si="50"/>
        <v>1622.25</v>
      </c>
      <c r="M262" s="4">
        <f t="shared" si="51"/>
        <v>95400</v>
      </c>
      <c r="N262" s="4">
        <f t="shared" si="41"/>
        <v>-83.305555555555657</v>
      </c>
    </row>
    <row r="263" spans="1:14" x14ac:dyDescent="0.25">
      <c r="A263" s="1">
        <f t="shared" si="42"/>
        <v>255</v>
      </c>
      <c r="B263" s="4">
        <f t="shared" si="43"/>
        <v>117777.77777777778</v>
      </c>
      <c r="C263" s="4">
        <f t="shared" si="44"/>
        <v>588.88888888888891</v>
      </c>
      <c r="D263" s="4">
        <f t="shared" si="45"/>
        <v>1111.1111111111111</v>
      </c>
      <c r="E263" s="4">
        <f t="shared" si="46"/>
        <v>1700</v>
      </c>
      <c r="F263" s="4">
        <f t="shared" si="47"/>
        <v>116666.66666666667</v>
      </c>
      <c r="H263" s="1">
        <f t="shared" si="48"/>
        <v>255</v>
      </c>
      <c r="I263" s="4">
        <f t="shared" si="49"/>
        <v>95400</v>
      </c>
      <c r="J263" s="4">
        <f t="shared" si="39"/>
        <v>715.5</v>
      </c>
      <c r="K263" s="4">
        <f t="shared" si="40"/>
        <v>900</v>
      </c>
      <c r="L263" s="4">
        <f t="shared" si="50"/>
        <v>1615.5</v>
      </c>
      <c r="M263" s="4">
        <f t="shared" si="51"/>
        <v>94500</v>
      </c>
      <c r="N263" s="4">
        <f t="shared" si="41"/>
        <v>-84.5</v>
      </c>
    </row>
    <row r="264" spans="1:14" x14ac:dyDescent="0.25">
      <c r="A264" s="1">
        <f t="shared" si="42"/>
        <v>256</v>
      </c>
      <c r="B264" s="4">
        <f t="shared" si="43"/>
        <v>116666.66666666667</v>
      </c>
      <c r="C264" s="4">
        <f t="shared" si="44"/>
        <v>583.33333333333337</v>
      </c>
      <c r="D264" s="4">
        <f t="shared" si="45"/>
        <v>1111.1111111111111</v>
      </c>
      <c r="E264" s="4">
        <f t="shared" si="46"/>
        <v>1694.4444444444443</v>
      </c>
      <c r="F264" s="4">
        <f t="shared" si="47"/>
        <v>115555.55555555556</v>
      </c>
      <c r="H264" s="1">
        <f t="shared" si="48"/>
        <v>256</v>
      </c>
      <c r="I264" s="4">
        <f t="shared" si="49"/>
        <v>94500</v>
      </c>
      <c r="J264" s="4">
        <f t="shared" si="39"/>
        <v>708.75</v>
      </c>
      <c r="K264" s="4">
        <f t="shared" si="40"/>
        <v>900</v>
      </c>
      <c r="L264" s="4">
        <f t="shared" si="50"/>
        <v>1608.75</v>
      </c>
      <c r="M264" s="4">
        <f t="shared" si="51"/>
        <v>93600</v>
      </c>
      <c r="N264" s="4">
        <f t="shared" si="41"/>
        <v>-85.694444444444343</v>
      </c>
    </row>
    <row r="265" spans="1:14" x14ac:dyDescent="0.25">
      <c r="A265" s="1">
        <f t="shared" si="42"/>
        <v>257</v>
      </c>
      <c r="B265" s="4">
        <f t="shared" si="43"/>
        <v>115555.55555555556</v>
      </c>
      <c r="C265" s="4">
        <f t="shared" si="44"/>
        <v>577.77777777777771</v>
      </c>
      <c r="D265" s="4">
        <f t="shared" si="45"/>
        <v>1111.1111111111111</v>
      </c>
      <c r="E265" s="4">
        <f t="shared" si="46"/>
        <v>1688.8888888888887</v>
      </c>
      <c r="F265" s="4">
        <f t="shared" si="47"/>
        <v>114444.44444444445</v>
      </c>
      <c r="H265" s="1">
        <f t="shared" si="48"/>
        <v>257</v>
      </c>
      <c r="I265" s="4">
        <f t="shared" si="49"/>
        <v>93600</v>
      </c>
      <c r="J265" s="4">
        <f t="shared" si="39"/>
        <v>702</v>
      </c>
      <c r="K265" s="4">
        <f t="shared" si="40"/>
        <v>900</v>
      </c>
      <c r="L265" s="4">
        <f t="shared" si="50"/>
        <v>1602</v>
      </c>
      <c r="M265" s="4">
        <f t="shared" si="51"/>
        <v>92700</v>
      </c>
      <c r="N265" s="4">
        <f t="shared" si="41"/>
        <v>-86.888888888888687</v>
      </c>
    </row>
    <row r="266" spans="1:14" x14ac:dyDescent="0.25">
      <c r="A266" s="1">
        <f t="shared" si="42"/>
        <v>258</v>
      </c>
      <c r="B266" s="4">
        <f t="shared" si="43"/>
        <v>114444.44444444445</v>
      </c>
      <c r="C266" s="4">
        <f t="shared" si="44"/>
        <v>572.22222222222229</v>
      </c>
      <c r="D266" s="4">
        <f t="shared" si="45"/>
        <v>1111.1111111111111</v>
      </c>
      <c r="E266" s="4">
        <f t="shared" si="46"/>
        <v>1683.3333333333335</v>
      </c>
      <c r="F266" s="4">
        <f t="shared" si="47"/>
        <v>113333.33333333334</v>
      </c>
      <c r="H266" s="1">
        <f t="shared" si="48"/>
        <v>258</v>
      </c>
      <c r="I266" s="4">
        <f t="shared" si="49"/>
        <v>92700</v>
      </c>
      <c r="J266" s="4">
        <f t="shared" ref="J266:J329" si="52">+I266*$I$6/12</f>
        <v>695.25</v>
      </c>
      <c r="K266" s="4">
        <f t="shared" ref="K266:K329" si="53">+$I$9/360</f>
        <v>900</v>
      </c>
      <c r="L266" s="4">
        <f t="shared" si="50"/>
        <v>1595.25</v>
      </c>
      <c r="M266" s="4">
        <f t="shared" si="51"/>
        <v>91800</v>
      </c>
      <c r="N266" s="4">
        <f t="shared" ref="N266:N329" si="54">+L266-E266</f>
        <v>-88.083333333333485</v>
      </c>
    </row>
    <row r="267" spans="1:14" x14ac:dyDescent="0.25">
      <c r="A267" s="1">
        <f t="shared" ref="A267:A330" si="55">+A266+1</f>
        <v>259</v>
      </c>
      <c r="B267" s="4">
        <f t="shared" ref="B267:B330" si="56">+F266</f>
        <v>113333.33333333334</v>
      </c>
      <c r="C267" s="4">
        <f t="shared" ref="C267:C330" si="57">+B267*$B$6/12</f>
        <v>566.66666666666663</v>
      </c>
      <c r="D267" s="4">
        <f t="shared" ref="D267:D330" si="58">+$B$9/360</f>
        <v>1111.1111111111111</v>
      </c>
      <c r="E267" s="4">
        <f t="shared" ref="E267:E330" si="59">+C267+D267</f>
        <v>1677.7777777777778</v>
      </c>
      <c r="F267" s="4">
        <f t="shared" ref="F267:F330" si="60">+B267+C267-E267</f>
        <v>112222.22222222223</v>
      </c>
      <c r="H267" s="1">
        <f t="shared" ref="H267:H330" si="61">+H266+1</f>
        <v>259</v>
      </c>
      <c r="I267" s="4">
        <f t="shared" ref="I267:I330" si="62">+M266</f>
        <v>91800</v>
      </c>
      <c r="J267" s="4">
        <f t="shared" si="52"/>
        <v>688.5</v>
      </c>
      <c r="K267" s="4">
        <f t="shared" si="53"/>
        <v>900</v>
      </c>
      <c r="L267" s="4">
        <f t="shared" ref="L267:L330" si="63">+J267+K267</f>
        <v>1588.5</v>
      </c>
      <c r="M267" s="4">
        <f t="shared" ref="M267:M330" si="64">+I267+J267-L267</f>
        <v>90900</v>
      </c>
      <c r="N267" s="4">
        <f t="shared" si="54"/>
        <v>-89.277777777777828</v>
      </c>
    </row>
    <row r="268" spans="1:14" x14ac:dyDescent="0.25">
      <c r="A268" s="1">
        <f t="shared" si="55"/>
        <v>260</v>
      </c>
      <c r="B268" s="4">
        <f t="shared" si="56"/>
        <v>112222.22222222223</v>
      </c>
      <c r="C268" s="4">
        <f t="shared" si="57"/>
        <v>561.1111111111112</v>
      </c>
      <c r="D268" s="4">
        <f t="shared" si="58"/>
        <v>1111.1111111111111</v>
      </c>
      <c r="E268" s="4">
        <f t="shared" si="59"/>
        <v>1672.2222222222222</v>
      </c>
      <c r="F268" s="4">
        <f t="shared" si="60"/>
        <v>111111.11111111112</v>
      </c>
      <c r="H268" s="1">
        <f t="shared" si="61"/>
        <v>260</v>
      </c>
      <c r="I268" s="4">
        <f t="shared" si="62"/>
        <v>90900</v>
      </c>
      <c r="J268" s="4">
        <f t="shared" si="52"/>
        <v>681.75</v>
      </c>
      <c r="K268" s="4">
        <f t="shared" si="53"/>
        <v>900</v>
      </c>
      <c r="L268" s="4">
        <f t="shared" si="63"/>
        <v>1581.75</v>
      </c>
      <c r="M268" s="4">
        <f t="shared" si="64"/>
        <v>90000</v>
      </c>
      <c r="N268" s="4">
        <f t="shared" si="54"/>
        <v>-90.472222222222172</v>
      </c>
    </row>
    <row r="269" spans="1:14" x14ac:dyDescent="0.25">
      <c r="A269" s="1">
        <f t="shared" si="55"/>
        <v>261</v>
      </c>
      <c r="B269" s="4">
        <f t="shared" si="56"/>
        <v>111111.11111111112</v>
      </c>
      <c r="C269" s="4">
        <f t="shared" si="57"/>
        <v>555.55555555555554</v>
      </c>
      <c r="D269" s="4">
        <f t="shared" si="58"/>
        <v>1111.1111111111111</v>
      </c>
      <c r="E269" s="4">
        <f t="shared" si="59"/>
        <v>1666.6666666666665</v>
      </c>
      <c r="F269" s="4">
        <f t="shared" si="60"/>
        <v>110000.00000000001</v>
      </c>
      <c r="H269" s="1">
        <f t="shared" si="61"/>
        <v>261</v>
      </c>
      <c r="I269" s="4">
        <f t="shared" si="62"/>
        <v>90000</v>
      </c>
      <c r="J269" s="4">
        <f t="shared" si="52"/>
        <v>675</v>
      </c>
      <c r="K269" s="4">
        <f t="shared" si="53"/>
        <v>900</v>
      </c>
      <c r="L269" s="4">
        <f t="shared" si="63"/>
        <v>1575</v>
      </c>
      <c r="M269" s="4">
        <f t="shared" si="64"/>
        <v>89100</v>
      </c>
      <c r="N269" s="4">
        <f t="shared" si="54"/>
        <v>-91.666666666666515</v>
      </c>
    </row>
    <row r="270" spans="1:14" x14ac:dyDescent="0.25">
      <c r="A270" s="1">
        <f t="shared" si="55"/>
        <v>262</v>
      </c>
      <c r="B270" s="4">
        <f t="shared" si="56"/>
        <v>110000.00000000001</v>
      </c>
      <c r="C270" s="4">
        <f t="shared" si="57"/>
        <v>550.00000000000011</v>
      </c>
      <c r="D270" s="4">
        <f t="shared" si="58"/>
        <v>1111.1111111111111</v>
      </c>
      <c r="E270" s="4">
        <f t="shared" si="59"/>
        <v>1661.1111111111113</v>
      </c>
      <c r="F270" s="4">
        <f t="shared" si="60"/>
        <v>108888.88888888891</v>
      </c>
      <c r="H270" s="1">
        <f t="shared" si="61"/>
        <v>262</v>
      </c>
      <c r="I270" s="4">
        <f t="shared" si="62"/>
        <v>89100</v>
      </c>
      <c r="J270" s="4">
        <f t="shared" si="52"/>
        <v>668.25</v>
      </c>
      <c r="K270" s="4">
        <f t="shared" si="53"/>
        <v>900</v>
      </c>
      <c r="L270" s="4">
        <f t="shared" si="63"/>
        <v>1568.25</v>
      </c>
      <c r="M270" s="4">
        <f t="shared" si="64"/>
        <v>88200</v>
      </c>
      <c r="N270" s="4">
        <f t="shared" si="54"/>
        <v>-92.861111111111313</v>
      </c>
    </row>
    <row r="271" spans="1:14" x14ac:dyDescent="0.25">
      <c r="A271" s="1">
        <f t="shared" si="55"/>
        <v>263</v>
      </c>
      <c r="B271" s="4">
        <f t="shared" si="56"/>
        <v>108888.88888888891</v>
      </c>
      <c r="C271" s="4">
        <f t="shared" si="57"/>
        <v>544.44444444444446</v>
      </c>
      <c r="D271" s="4">
        <f t="shared" si="58"/>
        <v>1111.1111111111111</v>
      </c>
      <c r="E271" s="4">
        <f t="shared" si="59"/>
        <v>1655.5555555555557</v>
      </c>
      <c r="F271" s="4">
        <f t="shared" si="60"/>
        <v>107777.77777777778</v>
      </c>
      <c r="H271" s="1">
        <f t="shared" si="61"/>
        <v>263</v>
      </c>
      <c r="I271" s="4">
        <f t="shared" si="62"/>
        <v>88200</v>
      </c>
      <c r="J271" s="4">
        <f t="shared" si="52"/>
        <v>661.5</v>
      </c>
      <c r="K271" s="4">
        <f t="shared" si="53"/>
        <v>900</v>
      </c>
      <c r="L271" s="4">
        <f t="shared" si="63"/>
        <v>1561.5</v>
      </c>
      <c r="M271" s="4">
        <f t="shared" si="64"/>
        <v>87300</v>
      </c>
      <c r="N271" s="4">
        <f t="shared" si="54"/>
        <v>-94.055555555555657</v>
      </c>
    </row>
    <row r="272" spans="1:14" x14ac:dyDescent="0.25">
      <c r="A272" s="1">
        <f t="shared" si="55"/>
        <v>264</v>
      </c>
      <c r="B272" s="4">
        <f t="shared" si="56"/>
        <v>107777.77777777778</v>
      </c>
      <c r="C272" s="4">
        <f t="shared" si="57"/>
        <v>538.88888888888891</v>
      </c>
      <c r="D272" s="4">
        <f t="shared" si="58"/>
        <v>1111.1111111111111</v>
      </c>
      <c r="E272" s="4">
        <f t="shared" si="59"/>
        <v>1650</v>
      </c>
      <c r="F272" s="4">
        <f t="shared" si="60"/>
        <v>106666.66666666667</v>
      </c>
      <c r="H272" s="1">
        <f t="shared" si="61"/>
        <v>264</v>
      </c>
      <c r="I272" s="4">
        <f t="shared" si="62"/>
        <v>87300</v>
      </c>
      <c r="J272" s="4">
        <f t="shared" si="52"/>
        <v>654.75</v>
      </c>
      <c r="K272" s="4">
        <f t="shared" si="53"/>
        <v>900</v>
      </c>
      <c r="L272" s="4">
        <f t="shared" si="63"/>
        <v>1554.75</v>
      </c>
      <c r="M272" s="4">
        <f t="shared" si="64"/>
        <v>86400</v>
      </c>
      <c r="N272" s="4">
        <f t="shared" si="54"/>
        <v>-95.25</v>
      </c>
    </row>
    <row r="273" spans="1:14" x14ac:dyDescent="0.25">
      <c r="A273" s="1">
        <f t="shared" si="55"/>
        <v>265</v>
      </c>
      <c r="B273" s="4">
        <f t="shared" si="56"/>
        <v>106666.66666666667</v>
      </c>
      <c r="C273" s="4">
        <f t="shared" si="57"/>
        <v>533.33333333333337</v>
      </c>
      <c r="D273" s="4">
        <f t="shared" si="58"/>
        <v>1111.1111111111111</v>
      </c>
      <c r="E273" s="4">
        <f t="shared" si="59"/>
        <v>1644.4444444444443</v>
      </c>
      <c r="F273" s="4">
        <f t="shared" si="60"/>
        <v>105555.55555555556</v>
      </c>
      <c r="H273" s="1">
        <f t="shared" si="61"/>
        <v>265</v>
      </c>
      <c r="I273" s="4">
        <f t="shared" si="62"/>
        <v>86400</v>
      </c>
      <c r="J273" s="4">
        <f t="shared" si="52"/>
        <v>648</v>
      </c>
      <c r="K273" s="4">
        <f t="shared" si="53"/>
        <v>900</v>
      </c>
      <c r="L273" s="4">
        <f t="shared" si="63"/>
        <v>1548</v>
      </c>
      <c r="M273" s="4">
        <f t="shared" si="64"/>
        <v>85500</v>
      </c>
      <c r="N273" s="4">
        <f t="shared" si="54"/>
        <v>-96.444444444444343</v>
      </c>
    </row>
    <row r="274" spans="1:14" x14ac:dyDescent="0.25">
      <c r="A274" s="1">
        <f t="shared" si="55"/>
        <v>266</v>
      </c>
      <c r="B274" s="4">
        <f t="shared" si="56"/>
        <v>105555.55555555556</v>
      </c>
      <c r="C274" s="4">
        <f t="shared" si="57"/>
        <v>527.77777777777783</v>
      </c>
      <c r="D274" s="4">
        <f t="shared" si="58"/>
        <v>1111.1111111111111</v>
      </c>
      <c r="E274" s="4">
        <f t="shared" si="59"/>
        <v>1638.8888888888889</v>
      </c>
      <c r="F274" s="4">
        <f t="shared" si="60"/>
        <v>104444.44444444445</v>
      </c>
      <c r="H274" s="1">
        <f t="shared" si="61"/>
        <v>266</v>
      </c>
      <c r="I274" s="4">
        <f t="shared" si="62"/>
        <v>85500</v>
      </c>
      <c r="J274" s="4">
        <f t="shared" si="52"/>
        <v>641.25</v>
      </c>
      <c r="K274" s="4">
        <f t="shared" si="53"/>
        <v>900</v>
      </c>
      <c r="L274" s="4">
        <f t="shared" si="63"/>
        <v>1541.25</v>
      </c>
      <c r="M274" s="4">
        <f t="shared" si="64"/>
        <v>84600</v>
      </c>
      <c r="N274" s="4">
        <f t="shared" si="54"/>
        <v>-97.638888888888914</v>
      </c>
    </row>
    <row r="275" spans="1:14" x14ac:dyDescent="0.25">
      <c r="A275" s="1">
        <f t="shared" si="55"/>
        <v>267</v>
      </c>
      <c r="B275" s="4">
        <f t="shared" si="56"/>
        <v>104444.44444444445</v>
      </c>
      <c r="C275" s="4">
        <f t="shared" si="57"/>
        <v>522.22222222222229</v>
      </c>
      <c r="D275" s="4">
        <f t="shared" si="58"/>
        <v>1111.1111111111111</v>
      </c>
      <c r="E275" s="4">
        <f t="shared" si="59"/>
        <v>1633.3333333333335</v>
      </c>
      <c r="F275" s="4">
        <f t="shared" si="60"/>
        <v>103333.33333333334</v>
      </c>
      <c r="H275" s="1">
        <f t="shared" si="61"/>
        <v>267</v>
      </c>
      <c r="I275" s="4">
        <f t="shared" si="62"/>
        <v>84600</v>
      </c>
      <c r="J275" s="4">
        <f t="shared" si="52"/>
        <v>634.5</v>
      </c>
      <c r="K275" s="4">
        <f t="shared" si="53"/>
        <v>900</v>
      </c>
      <c r="L275" s="4">
        <f t="shared" si="63"/>
        <v>1534.5</v>
      </c>
      <c r="M275" s="4">
        <f t="shared" si="64"/>
        <v>83700</v>
      </c>
      <c r="N275" s="4">
        <f t="shared" si="54"/>
        <v>-98.833333333333485</v>
      </c>
    </row>
    <row r="276" spans="1:14" x14ac:dyDescent="0.25">
      <c r="A276" s="1">
        <f t="shared" si="55"/>
        <v>268</v>
      </c>
      <c r="B276" s="4">
        <f t="shared" si="56"/>
        <v>103333.33333333334</v>
      </c>
      <c r="C276" s="4">
        <f t="shared" si="57"/>
        <v>516.66666666666663</v>
      </c>
      <c r="D276" s="4">
        <f t="shared" si="58"/>
        <v>1111.1111111111111</v>
      </c>
      <c r="E276" s="4">
        <f t="shared" si="59"/>
        <v>1627.7777777777778</v>
      </c>
      <c r="F276" s="4">
        <f t="shared" si="60"/>
        <v>102222.22222222223</v>
      </c>
      <c r="H276" s="1">
        <f t="shared" si="61"/>
        <v>268</v>
      </c>
      <c r="I276" s="4">
        <f t="shared" si="62"/>
        <v>83700</v>
      </c>
      <c r="J276" s="4">
        <f t="shared" si="52"/>
        <v>627.75</v>
      </c>
      <c r="K276" s="4">
        <f t="shared" si="53"/>
        <v>900</v>
      </c>
      <c r="L276" s="4">
        <f t="shared" si="63"/>
        <v>1527.75</v>
      </c>
      <c r="M276" s="4">
        <f t="shared" si="64"/>
        <v>82800</v>
      </c>
      <c r="N276" s="4">
        <f t="shared" si="54"/>
        <v>-100.02777777777783</v>
      </c>
    </row>
    <row r="277" spans="1:14" x14ac:dyDescent="0.25">
      <c r="A277" s="1">
        <f t="shared" si="55"/>
        <v>269</v>
      </c>
      <c r="B277" s="4">
        <f t="shared" si="56"/>
        <v>102222.22222222223</v>
      </c>
      <c r="C277" s="4">
        <f t="shared" si="57"/>
        <v>511.11111111111114</v>
      </c>
      <c r="D277" s="4">
        <f t="shared" si="58"/>
        <v>1111.1111111111111</v>
      </c>
      <c r="E277" s="4">
        <f t="shared" si="59"/>
        <v>1622.2222222222222</v>
      </c>
      <c r="F277" s="4">
        <f t="shared" si="60"/>
        <v>101111.11111111112</v>
      </c>
      <c r="H277" s="1">
        <f t="shared" si="61"/>
        <v>269</v>
      </c>
      <c r="I277" s="4">
        <f t="shared" si="62"/>
        <v>82800</v>
      </c>
      <c r="J277" s="4">
        <f t="shared" si="52"/>
        <v>621</v>
      </c>
      <c r="K277" s="4">
        <f t="shared" si="53"/>
        <v>900</v>
      </c>
      <c r="L277" s="4">
        <f t="shared" si="63"/>
        <v>1521</v>
      </c>
      <c r="M277" s="4">
        <f t="shared" si="64"/>
        <v>81900</v>
      </c>
      <c r="N277" s="4">
        <f t="shared" si="54"/>
        <v>-101.22222222222217</v>
      </c>
    </row>
    <row r="278" spans="1:14" x14ac:dyDescent="0.25">
      <c r="A278" s="1">
        <f t="shared" si="55"/>
        <v>270</v>
      </c>
      <c r="B278" s="4">
        <f t="shared" si="56"/>
        <v>101111.11111111112</v>
      </c>
      <c r="C278" s="4">
        <f t="shared" si="57"/>
        <v>505.5555555555556</v>
      </c>
      <c r="D278" s="4">
        <f t="shared" si="58"/>
        <v>1111.1111111111111</v>
      </c>
      <c r="E278" s="4">
        <f t="shared" si="59"/>
        <v>1616.6666666666667</v>
      </c>
      <c r="F278" s="4">
        <f t="shared" si="60"/>
        <v>100000.00000000001</v>
      </c>
      <c r="H278" s="1">
        <f t="shared" si="61"/>
        <v>270</v>
      </c>
      <c r="I278" s="4">
        <f t="shared" si="62"/>
        <v>81900</v>
      </c>
      <c r="J278" s="4">
        <f t="shared" si="52"/>
        <v>614.25</v>
      </c>
      <c r="K278" s="4">
        <f t="shared" si="53"/>
        <v>900</v>
      </c>
      <c r="L278" s="4">
        <f t="shared" si="63"/>
        <v>1514.25</v>
      </c>
      <c r="M278" s="4">
        <f t="shared" si="64"/>
        <v>81000</v>
      </c>
      <c r="N278" s="4">
        <f t="shared" si="54"/>
        <v>-102.41666666666674</v>
      </c>
    </row>
    <row r="279" spans="1:14" x14ac:dyDescent="0.25">
      <c r="A279" s="1">
        <f t="shared" si="55"/>
        <v>271</v>
      </c>
      <c r="B279" s="4">
        <f t="shared" si="56"/>
        <v>100000.00000000001</v>
      </c>
      <c r="C279" s="4">
        <f t="shared" si="57"/>
        <v>500.00000000000006</v>
      </c>
      <c r="D279" s="4">
        <f t="shared" si="58"/>
        <v>1111.1111111111111</v>
      </c>
      <c r="E279" s="4">
        <f t="shared" si="59"/>
        <v>1611.1111111111111</v>
      </c>
      <c r="F279" s="4">
        <f t="shared" si="60"/>
        <v>98888.888888888905</v>
      </c>
      <c r="H279" s="1">
        <f t="shared" si="61"/>
        <v>271</v>
      </c>
      <c r="I279" s="4">
        <f t="shared" si="62"/>
        <v>81000</v>
      </c>
      <c r="J279" s="4">
        <f t="shared" si="52"/>
        <v>607.5</v>
      </c>
      <c r="K279" s="4">
        <f t="shared" si="53"/>
        <v>900</v>
      </c>
      <c r="L279" s="4">
        <f t="shared" si="63"/>
        <v>1507.5</v>
      </c>
      <c r="M279" s="4">
        <f t="shared" si="64"/>
        <v>80100</v>
      </c>
      <c r="N279" s="4">
        <f t="shared" si="54"/>
        <v>-103.61111111111109</v>
      </c>
    </row>
    <row r="280" spans="1:14" x14ac:dyDescent="0.25">
      <c r="A280" s="1">
        <f t="shared" si="55"/>
        <v>272</v>
      </c>
      <c r="B280" s="4">
        <f t="shared" si="56"/>
        <v>98888.888888888905</v>
      </c>
      <c r="C280" s="4">
        <f t="shared" si="57"/>
        <v>494.44444444444451</v>
      </c>
      <c r="D280" s="4">
        <f t="shared" si="58"/>
        <v>1111.1111111111111</v>
      </c>
      <c r="E280" s="4">
        <f t="shared" si="59"/>
        <v>1605.5555555555557</v>
      </c>
      <c r="F280" s="4">
        <f t="shared" si="60"/>
        <v>97777.777777777781</v>
      </c>
      <c r="H280" s="1">
        <f t="shared" si="61"/>
        <v>272</v>
      </c>
      <c r="I280" s="4">
        <f t="shared" si="62"/>
        <v>80100</v>
      </c>
      <c r="J280" s="4">
        <f t="shared" si="52"/>
        <v>600.75</v>
      </c>
      <c r="K280" s="4">
        <f t="shared" si="53"/>
        <v>900</v>
      </c>
      <c r="L280" s="4">
        <f t="shared" si="63"/>
        <v>1500.75</v>
      </c>
      <c r="M280" s="4">
        <f t="shared" si="64"/>
        <v>79200</v>
      </c>
      <c r="N280" s="4">
        <f t="shared" si="54"/>
        <v>-104.80555555555566</v>
      </c>
    </row>
    <row r="281" spans="1:14" x14ac:dyDescent="0.25">
      <c r="A281" s="1">
        <f t="shared" si="55"/>
        <v>273</v>
      </c>
      <c r="B281" s="4">
        <f t="shared" si="56"/>
        <v>97777.777777777781</v>
      </c>
      <c r="C281" s="4">
        <f t="shared" si="57"/>
        <v>488.88888888888891</v>
      </c>
      <c r="D281" s="4">
        <f t="shared" si="58"/>
        <v>1111.1111111111111</v>
      </c>
      <c r="E281" s="4">
        <f t="shared" si="59"/>
        <v>1600</v>
      </c>
      <c r="F281" s="4">
        <f t="shared" si="60"/>
        <v>96666.666666666672</v>
      </c>
      <c r="H281" s="1">
        <f t="shared" si="61"/>
        <v>273</v>
      </c>
      <c r="I281" s="4">
        <f t="shared" si="62"/>
        <v>79200</v>
      </c>
      <c r="J281" s="4">
        <f t="shared" si="52"/>
        <v>594</v>
      </c>
      <c r="K281" s="4">
        <f t="shared" si="53"/>
        <v>900</v>
      </c>
      <c r="L281" s="4">
        <f t="shared" si="63"/>
        <v>1494</v>
      </c>
      <c r="M281" s="4">
        <f t="shared" si="64"/>
        <v>78300</v>
      </c>
      <c r="N281" s="4">
        <f t="shared" si="54"/>
        <v>-106</v>
      </c>
    </row>
    <row r="282" spans="1:14" x14ac:dyDescent="0.25">
      <c r="A282" s="1">
        <f t="shared" si="55"/>
        <v>274</v>
      </c>
      <c r="B282" s="4">
        <f t="shared" si="56"/>
        <v>96666.666666666672</v>
      </c>
      <c r="C282" s="4">
        <f t="shared" si="57"/>
        <v>483.33333333333331</v>
      </c>
      <c r="D282" s="4">
        <f t="shared" si="58"/>
        <v>1111.1111111111111</v>
      </c>
      <c r="E282" s="4">
        <f t="shared" si="59"/>
        <v>1594.4444444444443</v>
      </c>
      <c r="F282" s="4">
        <f t="shared" si="60"/>
        <v>95555.555555555562</v>
      </c>
      <c r="H282" s="1">
        <f t="shared" si="61"/>
        <v>274</v>
      </c>
      <c r="I282" s="4">
        <f t="shared" si="62"/>
        <v>78300</v>
      </c>
      <c r="J282" s="4">
        <f t="shared" si="52"/>
        <v>587.25</v>
      </c>
      <c r="K282" s="4">
        <f t="shared" si="53"/>
        <v>900</v>
      </c>
      <c r="L282" s="4">
        <f t="shared" si="63"/>
        <v>1487.25</v>
      </c>
      <c r="M282" s="4">
        <f t="shared" si="64"/>
        <v>77400</v>
      </c>
      <c r="N282" s="4">
        <f t="shared" si="54"/>
        <v>-107.19444444444434</v>
      </c>
    </row>
    <row r="283" spans="1:14" x14ac:dyDescent="0.25">
      <c r="A283" s="1">
        <f t="shared" si="55"/>
        <v>275</v>
      </c>
      <c r="B283" s="4">
        <f t="shared" si="56"/>
        <v>95555.555555555562</v>
      </c>
      <c r="C283" s="4">
        <f t="shared" si="57"/>
        <v>477.77777777777783</v>
      </c>
      <c r="D283" s="4">
        <f t="shared" si="58"/>
        <v>1111.1111111111111</v>
      </c>
      <c r="E283" s="4">
        <f t="shared" si="59"/>
        <v>1588.8888888888889</v>
      </c>
      <c r="F283" s="4">
        <f t="shared" si="60"/>
        <v>94444.444444444453</v>
      </c>
      <c r="H283" s="1">
        <f t="shared" si="61"/>
        <v>275</v>
      </c>
      <c r="I283" s="4">
        <f t="shared" si="62"/>
        <v>77400</v>
      </c>
      <c r="J283" s="4">
        <f t="shared" si="52"/>
        <v>580.5</v>
      </c>
      <c r="K283" s="4">
        <f t="shared" si="53"/>
        <v>900</v>
      </c>
      <c r="L283" s="4">
        <f t="shared" si="63"/>
        <v>1480.5</v>
      </c>
      <c r="M283" s="4">
        <f t="shared" si="64"/>
        <v>76500</v>
      </c>
      <c r="N283" s="4">
        <f t="shared" si="54"/>
        <v>-108.38888888888891</v>
      </c>
    </row>
    <row r="284" spans="1:14" x14ac:dyDescent="0.25">
      <c r="A284" s="1">
        <f t="shared" si="55"/>
        <v>276</v>
      </c>
      <c r="B284" s="4">
        <f t="shared" si="56"/>
        <v>94444.444444444453</v>
      </c>
      <c r="C284" s="4">
        <f t="shared" si="57"/>
        <v>472.22222222222223</v>
      </c>
      <c r="D284" s="4">
        <f t="shared" si="58"/>
        <v>1111.1111111111111</v>
      </c>
      <c r="E284" s="4">
        <f t="shared" si="59"/>
        <v>1583.3333333333333</v>
      </c>
      <c r="F284" s="4">
        <f t="shared" si="60"/>
        <v>93333.333333333343</v>
      </c>
      <c r="H284" s="1">
        <f t="shared" si="61"/>
        <v>276</v>
      </c>
      <c r="I284" s="4">
        <f t="shared" si="62"/>
        <v>76500</v>
      </c>
      <c r="J284" s="4">
        <f t="shared" si="52"/>
        <v>573.75</v>
      </c>
      <c r="K284" s="4">
        <f t="shared" si="53"/>
        <v>900</v>
      </c>
      <c r="L284" s="4">
        <f t="shared" si="63"/>
        <v>1473.75</v>
      </c>
      <c r="M284" s="4">
        <f t="shared" si="64"/>
        <v>75600</v>
      </c>
      <c r="N284" s="4">
        <f t="shared" si="54"/>
        <v>-109.58333333333326</v>
      </c>
    </row>
    <row r="285" spans="1:14" x14ac:dyDescent="0.25">
      <c r="A285" s="1">
        <f t="shared" si="55"/>
        <v>277</v>
      </c>
      <c r="B285" s="4">
        <f t="shared" si="56"/>
        <v>93333.333333333343</v>
      </c>
      <c r="C285" s="4">
        <f t="shared" si="57"/>
        <v>466.66666666666669</v>
      </c>
      <c r="D285" s="4">
        <f t="shared" si="58"/>
        <v>1111.1111111111111</v>
      </c>
      <c r="E285" s="4">
        <f t="shared" si="59"/>
        <v>1577.7777777777778</v>
      </c>
      <c r="F285" s="4">
        <f t="shared" si="60"/>
        <v>92222.222222222234</v>
      </c>
      <c r="H285" s="1">
        <f t="shared" si="61"/>
        <v>277</v>
      </c>
      <c r="I285" s="4">
        <f t="shared" si="62"/>
        <v>75600</v>
      </c>
      <c r="J285" s="4">
        <f t="shared" si="52"/>
        <v>567</v>
      </c>
      <c r="K285" s="4">
        <f t="shared" si="53"/>
        <v>900</v>
      </c>
      <c r="L285" s="4">
        <f t="shared" si="63"/>
        <v>1467</v>
      </c>
      <c r="M285" s="4">
        <f t="shared" si="64"/>
        <v>74700</v>
      </c>
      <c r="N285" s="4">
        <f t="shared" si="54"/>
        <v>-110.77777777777783</v>
      </c>
    </row>
    <row r="286" spans="1:14" x14ac:dyDescent="0.25">
      <c r="A286" s="1">
        <f t="shared" si="55"/>
        <v>278</v>
      </c>
      <c r="B286" s="4">
        <f t="shared" si="56"/>
        <v>92222.222222222234</v>
      </c>
      <c r="C286" s="4">
        <f t="shared" si="57"/>
        <v>461.11111111111114</v>
      </c>
      <c r="D286" s="4">
        <f t="shared" si="58"/>
        <v>1111.1111111111111</v>
      </c>
      <c r="E286" s="4">
        <f t="shared" si="59"/>
        <v>1572.2222222222222</v>
      </c>
      <c r="F286" s="4">
        <f t="shared" si="60"/>
        <v>91111.111111111124</v>
      </c>
      <c r="H286" s="1">
        <f t="shared" si="61"/>
        <v>278</v>
      </c>
      <c r="I286" s="4">
        <f t="shared" si="62"/>
        <v>74700</v>
      </c>
      <c r="J286" s="4">
        <f t="shared" si="52"/>
        <v>560.25</v>
      </c>
      <c r="K286" s="4">
        <f t="shared" si="53"/>
        <v>900</v>
      </c>
      <c r="L286" s="4">
        <f t="shared" si="63"/>
        <v>1460.25</v>
      </c>
      <c r="M286" s="4">
        <f t="shared" si="64"/>
        <v>73800</v>
      </c>
      <c r="N286" s="4">
        <f t="shared" si="54"/>
        <v>-111.97222222222217</v>
      </c>
    </row>
    <row r="287" spans="1:14" x14ac:dyDescent="0.25">
      <c r="A287" s="1">
        <f t="shared" si="55"/>
        <v>279</v>
      </c>
      <c r="B287" s="4">
        <f t="shared" si="56"/>
        <v>91111.111111111124</v>
      </c>
      <c r="C287" s="4">
        <f t="shared" si="57"/>
        <v>455.5555555555556</v>
      </c>
      <c r="D287" s="4">
        <f t="shared" si="58"/>
        <v>1111.1111111111111</v>
      </c>
      <c r="E287" s="4">
        <f t="shared" si="59"/>
        <v>1566.6666666666667</v>
      </c>
      <c r="F287" s="4">
        <f t="shared" si="60"/>
        <v>90000.000000000015</v>
      </c>
      <c r="H287" s="1">
        <f t="shared" si="61"/>
        <v>279</v>
      </c>
      <c r="I287" s="4">
        <f t="shared" si="62"/>
        <v>73800</v>
      </c>
      <c r="J287" s="4">
        <f t="shared" si="52"/>
        <v>553.5</v>
      </c>
      <c r="K287" s="4">
        <f t="shared" si="53"/>
        <v>900</v>
      </c>
      <c r="L287" s="4">
        <f t="shared" si="63"/>
        <v>1453.5</v>
      </c>
      <c r="M287" s="4">
        <f t="shared" si="64"/>
        <v>72900</v>
      </c>
      <c r="N287" s="4">
        <f t="shared" si="54"/>
        <v>-113.16666666666674</v>
      </c>
    </row>
    <row r="288" spans="1:14" x14ac:dyDescent="0.25">
      <c r="A288" s="1">
        <f t="shared" si="55"/>
        <v>280</v>
      </c>
      <c r="B288" s="4">
        <f t="shared" si="56"/>
        <v>90000.000000000015</v>
      </c>
      <c r="C288" s="4">
        <f t="shared" si="57"/>
        <v>450.00000000000006</v>
      </c>
      <c r="D288" s="4">
        <f t="shared" si="58"/>
        <v>1111.1111111111111</v>
      </c>
      <c r="E288" s="4">
        <f t="shared" si="59"/>
        <v>1561.1111111111111</v>
      </c>
      <c r="F288" s="4">
        <f t="shared" si="60"/>
        <v>88888.888888888905</v>
      </c>
      <c r="H288" s="1">
        <f t="shared" si="61"/>
        <v>280</v>
      </c>
      <c r="I288" s="4">
        <f t="shared" si="62"/>
        <v>72900</v>
      </c>
      <c r="J288" s="4">
        <f t="shared" si="52"/>
        <v>546.75</v>
      </c>
      <c r="K288" s="4">
        <f t="shared" si="53"/>
        <v>900</v>
      </c>
      <c r="L288" s="4">
        <f t="shared" si="63"/>
        <v>1446.75</v>
      </c>
      <c r="M288" s="4">
        <f t="shared" si="64"/>
        <v>72000</v>
      </c>
      <c r="N288" s="4">
        <f t="shared" si="54"/>
        <v>-114.36111111111109</v>
      </c>
    </row>
    <row r="289" spans="1:14" x14ac:dyDescent="0.25">
      <c r="A289" s="1">
        <f t="shared" si="55"/>
        <v>281</v>
      </c>
      <c r="B289" s="4">
        <f t="shared" si="56"/>
        <v>88888.888888888905</v>
      </c>
      <c r="C289" s="4">
        <f t="shared" si="57"/>
        <v>444.44444444444451</v>
      </c>
      <c r="D289" s="4">
        <f t="shared" si="58"/>
        <v>1111.1111111111111</v>
      </c>
      <c r="E289" s="4">
        <f t="shared" si="59"/>
        <v>1555.5555555555557</v>
      </c>
      <c r="F289" s="4">
        <f t="shared" si="60"/>
        <v>87777.777777777781</v>
      </c>
      <c r="H289" s="1">
        <f t="shared" si="61"/>
        <v>281</v>
      </c>
      <c r="I289" s="4">
        <f t="shared" si="62"/>
        <v>72000</v>
      </c>
      <c r="J289" s="4">
        <f t="shared" si="52"/>
        <v>540</v>
      </c>
      <c r="K289" s="4">
        <f t="shared" si="53"/>
        <v>900</v>
      </c>
      <c r="L289" s="4">
        <f t="shared" si="63"/>
        <v>1440</v>
      </c>
      <c r="M289" s="4">
        <f t="shared" si="64"/>
        <v>71100</v>
      </c>
      <c r="N289" s="4">
        <f t="shared" si="54"/>
        <v>-115.55555555555566</v>
      </c>
    </row>
    <row r="290" spans="1:14" x14ac:dyDescent="0.25">
      <c r="A290" s="1">
        <f t="shared" si="55"/>
        <v>282</v>
      </c>
      <c r="B290" s="4">
        <f t="shared" si="56"/>
        <v>87777.777777777781</v>
      </c>
      <c r="C290" s="4">
        <f t="shared" si="57"/>
        <v>438.88888888888891</v>
      </c>
      <c r="D290" s="4">
        <f t="shared" si="58"/>
        <v>1111.1111111111111</v>
      </c>
      <c r="E290" s="4">
        <f t="shared" si="59"/>
        <v>1550</v>
      </c>
      <c r="F290" s="4">
        <f t="shared" si="60"/>
        <v>86666.666666666672</v>
      </c>
      <c r="H290" s="1">
        <f t="shared" si="61"/>
        <v>282</v>
      </c>
      <c r="I290" s="4">
        <f t="shared" si="62"/>
        <v>71100</v>
      </c>
      <c r="J290" s="4">
        <f t="shared" si="52"/>
        <v>533.25</v>
      </c>
      <c r="K290" s="4">
        <f t="shared" si="53"/>
        <v>900</v>
      </c>
      <c r="L290" s="4">
        <f t="shared" si="63"/>
        <v>1433.25</v>
      </c>
      <c r="M290" s="4">
        <f t="shared" si="64"/>
        <v>70200</v>
      </c>
      <c r="N290" s="4">
        <f t="shared" si="54"/>
        <v>-116.75</v>
      </c>
    </row>
    <row r="291" spans="1:14" x14ac:dyDescent="0.25">
      <c r="A291" s="1">
        <f t="shared" si="55"/>
        <v>283</v>
      </c>
      <c r="B291" s="4">
        <f t="shared" si="56"/>
        <v>86666.666666666672</v>
      </c>
      <c r="C291" s="4">
        <f t="shared" si="57"/>
        <v>433.33333333333331</v>
      </c>
      <c r="D291" s="4">
        <f t="shared" si="58"/>
        <v>1111.1111111111111</v>
      </c>
      <c r="E291" s="4">
        <f t="shared" si="59"/>
        <v>1544.4444444444443</v>
      </c>
      <c r="F291" s="4">
        <f t="shared" si="60"/>
        <v>85555.555555555562</v>
      </c>
      <c r="H291" s="1">
        <f t="shared" si="61"/>
        <v>283</v>
      </c>
      <c r="I291" s="4">
        <f t="shared" si="62"/>
        <v>70200</v>
      </c>
      <c r="J291" s="4">
        <f t="shared" si="52"/>
        <v>526.5</v>
      </c>
      <c r="K291" s="4">
        <f t="shared" si="53"/>
        <v>900</v>
      </c>
      <c r="L291" s="4">
        <f t="shared" si="63"/>
        <v>1426.5</v>
      </c>
      <c r="M291" s="4">
        <f t="shared" si="64"/>
        <v>69300</v>
      </c>
      <c r="N291" s="4">
        <f t="shared" si="54"/>
        <v>-117.94444444444434</v>
      </c>
    </row>
    <row r="292" spans="1:14" x14ac:dyDescent="0.25">
      <c r="A292" s="1">
        <f t="shared" si="55"/>
        <v>284</v>
      </c>
      <c r="B292" s="4">
        <f t="shared" si="56"/>
        <v>85555.555555555562</v>
      </c>
      <c r="C292" s="4">
        <f t="shared" si="57"/>
        <v>427.77777777777783</v>
      </c>
      <c r="D292" s="4">
        <f t="shared" si="58"/>
        <v>1111.1111111111111</v>
      </c>
      <c r="E292" s="4">
        <f t="shared" si="59"/>
        <v>1538.8888888888889</v>
      </c>
      <c r="F292" s="4">
        <f t="shared" si="60"/>
        <v>84444.444444444453</v>
      </c>
      <c r="H292" s="1">
        <f t="shared" si="61"/>
        <v>284</v>
      </c>
      <c r="I292" s="4">
        <f t="shared" si="62"/>
        <v>69300</v>
      </c>
      <c r="J292" s="4">
        <f t="shared" si="52"/>
        <v>519.75</v>
      </c>
      <c r="K292" s="4">
        <f t="shared" si="53"/>
        <v>900</v>
      </c>
      <c r="L292" s="4">
        <f t="shared" si="63"/>
        <v>1419.75</v>
      </c>
      <c r="M292" s="4">
        <f t="shared" si="64"/>
        <v>68400</v>
      </c>
      <c r="N292" s="4">
        <f t="shared" si="54"/>
        <v>-119.13888888888891</v>
      </c>
    </row>
    <row r="293" spans="1:14" x14ac:dyDescent="0.25">
      <c r="A293" s="1">
        <f t="shared" si="55"/>
        <v>285</v>
      </c>
      <c r="B293" s="4">
        <f t="shared" si="56"/>
        <v>84444.444444444453</v>
      </c>
      <c r="C293" s="4">
        <f t="shared" si="57"/>
        <v>422.22222222222223</v>
      </c>
      <c r="D293" s="4">
        <f t="shared" si="58"/>
        <v>1111.1111111111111</v>
      </c>
      <c r="E293" s="4">
        <f t="shared" si="59"/>
        <v>1533.3333333333333</v>
      </c>
      <c r="F293" s="4">
        <f t="shared" si="60"/>
        <v>83333.333333333343</v>
      </c>
      <c r="H293" s="1">
        <f t="shared" si="61"/>
        <v>285</v>
      </c>
      <c r="I293" s="4">
        <f t="shared" si="62"/>
        <v>68400</v>
      </c>
      <c r="J293" s="4">
        <f t="shared" si="52"/>
        <v>513</v>
      </c>
      <c r="K293" s="4">
        <f t="shared" si="53"/>
        <v>900</v>
      </c>
      <c r="L293" s="4">
        <f t="shared" si="63"/>
        <v>1413</v>
      </c>
      <c r="M293" s="4">
        <f t="shared" si="64"/>
        <v>67500</v>
      </c>
      <c r="N293" s="4">
        <f t="shared" si="54"/>
        <v>-120.33333333333326</v>
      </c>
    </row>
    <row r="294" spans="1:14" x14ac:dyDescent="0.25">
      <c r="A294" s="1">
        <f t="shared" si="55"/>
        <v>286</v>
      </c>
      <c r="B294" s="4">
        <f t="shared" si="56"/>
        <v>83333.333333333343</v>
      </c>
      <c r="C294" s="4">
        <f t="shared" si="57"/>
        <v>416.66666666666669</v>
      </c>
      <c r="D294" s="4">
        <f t="shared" si="58"/>
        <v>1111.1111111111111</v>
      </c>
      <c r="E294" s="4">
        <f t="shared" si="59"/>
        <v>1527.7777777777778</v>
      </c>
      <c r="F294" s="4">
        <f t="shared" si="60"/>
        <v>82222.222222222234</v>
      </c>
      <c r="H294" s="1">
        <f t="shared" si="61"/>
        <v>286</v>
      </c>
      <c r="I294" s="4">
        <f t="shared" si="62"/>
        <v>67500</v>
      </c>
      <c r="J294" s="4">
        <f t="shared" si="52"/>
        <v>506.25</v>
      </c>
      <c r="K294" s="4">
        <f t="shared" si="53"/>
        <v>900</v>
      </c>
      <c r="L294" s="4">
        <f t="shared" si="63"/>
        <v>1406.25</v>
      </c>
      <c r="M294" s="4">
        <f t="shared" si="64"/>
        <v>66600</v>
      </c>
      <c r="N294" s="4">
        <f t="shared" si="54"/>
        <v>-121.52777777777783</v>
      </c>
    </row>
    <row r="295" spans="1:14" x14ac:dyDescent="0.25">
      <c r="A295" s="1">
        <f t="shared" si="55"/>
        <v>287</v>
      </c>
      <c r="B295" s="4">
        <f t="shared" si="56"/>
        <v>82222.222222222234</v>
      </c>
      <c r="C295" s="4">
        <f t="shared" si="57"/>
        <v>411.11111111111114</v>
      </c>
      <c r="D295" s="4">
        <f t="shared" si="58"/>
        <v>1111.1111111111111</v>
      </c>
      <c r="E295" s="4">
        <f t="shared" si="59"/>
        <v>1522.2222222222222</v>
      </c>
      <c r="F295" s="4">
        <f t="shared" si="60"/>
        <v>81111.111111111124</v>
      </c>
      <c r="H295" s="1">
        <f t="shared" si="61"/>
        <v>287</v>
      </c>
      <c r="I295" s="4">
        <f t="shared" si="62"/>
        <v>66600</v>
      </c>
      <c r="J295" s="4">
        <f t="shared" si="52"/>
        <v>499.5</v>
      </c>
      <c r="K295" s="4">
        <f t="shared" si="53"/>
        <v>900</v>
      </c>
      <c r="L295" s="4">
        <f t="shared" si="63"/>
        <v>1399.5</v>
      </c>
      <c r="M295" s="4">
        <f t="shared" si="64"/>
        <v>65700</v>
      </c>
      <c r="N295" s="4">
        <f t="shared" si="54"/>
        <v>-122.72222222222217</v>
      </c>
    </row>
    <row r="296" spans="1:14" x14ac:dyDescent="0.25">
      <c r="A296" s="1">
        <f t="shared" si="55"/>
        <v>288</v>
      </c>
      <c r="B296" s="4">
        <f t="shared" si="56"/>
        <v>81111.111111111124</v>
      </c>
      <c r="C296" s="4">
        <f t="shared" si="57"/>
        <v>405.5555555555556</v>
      </c>
      <c r="D296" s="4">
        <f t="shared" si="58"/>
        <v>1111.1111111111111</v>
      </c>
      <c r="E296" s="4">
        <f t="shared" si="59"/>
        <v>1516.6666666666667</v>
      </c>
      <c r="F296" s="4">
        <f t="shared" si="60"/>
        <v>80000.000000000015</v>
      </c>
      <c r="H296" s="1">
        <f t="shared" si="61"/>
        <v>288</v>
      </c>
      <c r="I296" s="4">
        <f t="shared" si="62"/>
        <v>65700</v>
      </c>
      <c r="J296" s="4">
        <f t="shared" si="52"/>
        <v>492.75</v>
      </c>
      <c r="K296" s="4">
        <f t="shared" si="53"/>
        <v>900</v>
      </c>
      <c r="L296" s="4">
        <f t="shared" si="63"/>
        <v>1392.75</v>
      </c>
      <c r="M296" s="4">
        <f t="shared" si="64"/>
        <v>64800</v>
      </c>
      <c r="N296" s="4">
        <f t="shared" si="54"/>
        <v>-123.91666666666674</v>
      </c>
    </row>
    <row r="297" spans="1:14" x14ac:dyDescent="0.25">
      <c r="A297" s="1">
        <f t="shared" si="55"/>
        <v>289</v>
      </c>
      <c r="B297" s="4">
        <f t="shared" si="56"/>
        <v>80000.000000000015</v>
      </c>
      <c r="C297" s="4">
        <f t="shared" si="57"/>
        <v>400.00000000000006</v>
      </c>
      <c r="D297" s="4">
        <f t="shared" si="58"/>
        <v>1111.1111111111111</v>
      </c>
      <c r="E297" s="4">
        <f t="shared" si="59"/>
        <v>1511.1111111111111</v>
      </c>
      <c r="F297" s="4">
        <f t="shared" si="60"/>
        <v>78888.888888888905</v>
      </c>
      <c r="H297" s="1">
        <f t="shared" si="61"/>
        <v>289</v>
      </c>
      <c r="I297" s="4">
        <f t="shared" si="62"/>
        <v>64800</v>
      </c>
      <c r="J297" s="4">
        <f t="shared" si="52"/>
        <v>486</v>
      </c>
      <c r="K297" s="4">
        <f t="shared" si="53"/>
        <v>900</v>
      </c>
      <c r="L297" s="4">
        <f t="shared" si="63"/>
        <v>1386</v>
      </c>
      <c r="M297" s="4">
        <f t="shared" si="64"/>
        <v>63900</v>
      </c>
      <c r="N297" s="4">
        <f t="shared" si="54"/>
        <v>-125.11111111111109</v>
      </c>
    </row>
    <row r="298" spans="1:14" x14ac:dyDescent="0.25">
      <c r="A298" s="1">
        <f t="shared" si="55"/>
        <v>290</v>
      </c>
      <c r="B298" s="4">
        <f t="shared" si="56"/>
        <v>78888.888888888905</v>
      </c>
      <c r="C298" s="4">
        <f t="shared" si="57"/>
        <v>394.44444444444451</v>
      </c>
      <c r="D298" s="4">
        <f t="shared" si="58"/>
        <v>1111.1111111111111</v>
      </c>
      <c r="E298" s="4">
        <f t="shared" si="59"/>
        <v>1505.5555555555557</v>
      </c>
      <c r="F298" s="4">
        <f t="shared" si="60"/>
        <v>77777.777777777781</v>
      </c>
      <c r="H298" s="1">
        <f t="shared" si="61"/>
        <v>290</v>
      </c>
      <c r="I298" s="4">
        <f t="shared" si="62"/>
        <v>63900</v>
      </c>
      <c r="J298" s="4">
        <f t="shared" si="52"/>
        <v>479.25</v>
      </c>
      <c r="K298" s="4">
        <f t="shared" si="53"/>
        <v>900</v>
      </c>
      <c r="L298" s="4">
        <f t="shared" si="63"/>
        <v>1379.25</v>
      </c>
      <c r="M298" s="4">
        <f t="shared" si="64"/>
        <v>63000</v>
      </c>
      <c r="N298" s="4">
        <f t="shared" si="54"/>
        <v>-126.30555555555566</v>
      </c>
    </row>
    <row r="299" spans="1:14" x14ac:dyDescent="0.25">
      <c r="A299" s="1">
        <f t="shared" si="55"/>
        <v>291</v>
      </c>
      <c r="B299" s="4">
        <f t="shared" si="56"/>
        <v>77777.777777777781</v>
      </c>
      <c r="C299" s="4">
        <f t="shared" si="57"/>
        <v>388.88888888888891</v>
      </c>
      <c r="D299" s="4">
        <f t="shared" si="58"/>
        <v>1111.1111111111111</v>
      </c>
      <c r="E299" s="4">
        <f t="shared" si="59"/>
        <v>1500</v>
      </c>
      <c r="F299" s="4">
        <f t="shared" si="60"/>
        <v>76666.666666666672</v>
      </c>
      <c r="H299" s="1">
        <f t="shared" si="61"/>
        <v>291</v>
      </c>
      <c r="I299" s="4">
        <f t="shared" si="62"/>
        <v>63000</v>
      </c>
      <c r="J299" s="4">
        <f t="shared" si="52"/>
        <v>472.5</v>
      </c>
      <c r="K299" s="4">
        <f t="shared" si="53"/>
        <v>900</v>
      </c>
      <c r="L299" s="4">
        <f t="shared" si="63"/>
        <v>1372.5</v>
      </c>
      <c r="M299" s="4">
        <f t="shared" si="64"/>
        <v>62100</v>
      </c>
      <c r="N299" s="4">
        <f t="shared" si="54"/>
        <v>-127.5</v>
      </c>
    </row>
    <row r="300" spans="1:14" x14ac:dyDescent="0.25">
      <c r="A300" s="1">
        <f t="shared" si="55"/>
        <v>292</v>
      </c>
      <c r="B300" s="4">
        <f t="shared" si="56"/>
        <v>76666.666666666672</v>
      </c>
      <c r="C300" s="4">
        <f t="shared" si="57"/>
        <v>383.33333333333331</v>
      </c>
      <c r="D300" s="4">
        <f t="shared" si="58"/>
        <v>1111.1111111111111</v>
      </c>
      <c r="E300" s="4">
        <f t="shared" si="59"/>
        <v>1494.4444444444443</v>
      </c>
      <c r="F300" s="4">
        <f t="shared" si="60"/>
        <v>75555.555555555562</v>
      </c>
      <c r="H300" s="1">
        <f t="shared" si="61"/>
        <v>292</v>
      </c>
      <c r="I300" s="4">
        <f t="shared" si="62"/>
        <v>62100</v>
      </c>
      <c r="J300" s="4">
        <f t="shared" si="52"/>
        <v>465.75</v>
      </c>
      <c r="K300" s="4">
        <f t="shared" si="53"/>
        <v>900</v>
      </c>
      <c r="L300" s="4">
        <f t="shared" si="63"/>
        <v>1365.75</v>
      </c>
      <c r="M300" s="4">
        <f t="shared" si="64"/>
        <v>61200</v>
      </c>
      <c r="N300" s="4">
        <f t="shared" si="54"/>
        <v>-128.69444444444434</v>
      </c>
    </row>
    <row r="301" spans="1:14" x14ac:dyDescent="0.25">
      <c r="A301" s="1">
        <f t="shared" si="55"/>
        <v>293</v>
      </c>
      <c r="B301" s="4">
        <f t="shared" si="56"/>
        <v>75555.555555555562</v>
      </c>
      <c r="C301" s="4">
        <f t="shared" si="57"/>
        <v>377.77777777777783</v>
      </c>
      <c r="D301" s="4">
        <f t="shared" si="58"/>
        <v>1111.1111111111111</v>
      </c>
      <c r="E301" s="4">
        <f t="shared" si="59"/>
        <v>1488.8888888888889</v>
      </c>
      <c r="F301" s="4">
        <f t="shared" si="60"/>
        <v>74444.444444444453</v>
      </c>
      <c r="H301" s="1">
        <f t="shared" si="61"/>
        <v>293</v>
      </c>
      <c r="I301" s="4">
        <f t="shared" si="62"/>
        <v>61200</v>
      </c>
      <c r="J301" s="4">
        <f t="shared" si="52"/>
        <v>459</v>
      </c>
      <c r="K301" s="4">
        <f t="shared" si="53"/>
        <v>900</v>
      </c>
      <c r="L301" s="4">
        <f t="shared" si="63"/>
        <v>1359</v>
      </c>
      <c r="M301" s="4">
        <f t="shared" si="64"/>
        <v>60300</v>
      </c>
      <c r="N301" s="4">
        <f t="shared" si="54"/>
        <v>-129.88888888888891</v>
      </c>
    </row>
    <row r="302" spans="1:14" x14ac:dyDescent="0.25">
      <c r="A302" s="1">
        <f t="shared" si="55"/>
        <v>294</v>
      </c>
      <c r="B302" s="4">
        <f t="shared" si="56"/>
        <v>74444.444444444453</v>
      </c>
      <c r="C302" s="4">
        <f t="shared" si="57"/>
        <v>372.22222222222223</v>
      </c>
      <c r="D302" s="4">
        <f t="shared" si="58"/>
        <v>1111.1111111111111</v>
      </c>
      <c r="E302" s="4">
        <f t="shared" si="59"/>
        <v>1483.3333333333333</v>
      </c>
      <c r="F302" s="4">
        <f t="shared" si="60"/>
        <v>73333.333333333343</v>
      </c>
      <c r="H302" s="1">
        <f t="shared" si="61"/>
        <v>294</v>
      </c>
      <c r="I302" s="4">
        <f t="shared" si="62"/>
        <v>60300</v>
      </c>
      <c r="J302" s="4">
        <f t="shared" si="52"/>
        <v>452.25</v>
      </c>
      <c r="K302" s="4">
        <f t="shared" si="53"/>
        <v>900</v>
      </c>
      <c r="L302" s="4">
        <f t="shared" si="63"/>
        <v>1352.25</v>
      </c>
      <c r="M302" s="4">
        <f t="shared" si="64"/>
        <v>59400</v>
      </c>
      <c r="N302" s="4">
        <f t="shared" si="54"/>
        <v>-131.08333333333326</v>
      </c>
    </row>
    <row r="303" spans="1:14" x14ac:dyDescent="0.25">
      <c r="A303" s="1">
        <f t="shared" si="55"/>
        <v>295</v>
      </c>
      <c r="B303" s="4">
        <f t="shared" si="56"/>
        <v>73333.333333333343</v>
      </c>
      <c r="C303" s="4">
        <f t="shared" si="57"/>
        <v>366.66666666666669</v>
      </c>
      <c r="D303" s="4">
        <f t="shared" si="58"/>
        <v>1111.1111111111111</v>
      </c>
      <c r="E303" s="4">
        <f t="shared" si="59"/>
        <v>1477.7777777777778</v>
      </c>
      <c r="F303" s="4">
        <f t="shared" si="60"/>
        <v>72222.222222222234</v>
      </c>
      <c r="H303" s="1">
        <f t="shared" si="61"/>
        <v>295</v>
      </c>
      <c r="I303" s="4">
        <f t="shared" si="62"/>
        <v>59400</v>
      </c>
      <c r="J303" s="4">
        <f t="shared" si="52"/>
        <v>445.5</v>
      </c>
      <c r="K303" s="4">
        <f t="shared" si="53"/>
        <v>900</v>
      </c>
      <c r="L303" s="4">
        <f t="shared" si="63"/>
        <v>1345.5</v>
      </c>
      <c r="M303" s="4">
        <f t="shared" si="64"/>
        <v>58500</v>
      </c>
      <c r="N303" s="4">
        <f t="shared" si="54"/>
        <v>-132.27777777777783</v>
      </c>
    </row>
    <row r="304" spans="1:14" x14ac:dyDescent="0.25">
      <c r="A304" s="1">
        <f t="shared" si="55"/>
        <v>296</v>
      </c>
      <c r="B304" s="4">
        <f t="shared" si="56"/>
        <v>72222.222222222234</v>
      </c>
      <c r="C304" s="4">
        <f t="shared" si="57"/>
        <v>361.11111111111114</v>
      </c>
      <c r="D304" s="4">
        <f t="shared" si="58"/>
        <v>1111.1111111111111</v>
      </c>
      <c r="E304" s="4">
        <f t="shared" si="59"/>
        <v>1472.2222222222222</v>
      </c>
      <c r="F304" s="4">
        <f t="shared" si="60"/>
        <v>71111.111111111124</v>
      </c>
      <c r="H304" s="1">
        <f t="shared" si="61"/>
        <v>296</v>
      </c>
      <c r="I304" s="4">
        <f t="shared" si="62"/>
        <v>58500</v>
      </c>
      <c r="J304" s="4">
        <f t="shared" si="52"/>
        <v>438.75</v>
      </c>
      <c r="K304" s="4">
        <f t="shared" si="53"/>
        <v>900</v>
      </c>
      <c r="L304" s="4">
        <f t="shared" si="63"/>
        <v>1338.75</v>
      </c>
      <c r="M304" s="4">
        <f t="shared" si="64"/>
        <v>57600</v>
      </c>
      <c r="N304" s="4">
        <f t="shared" si="54"/>
        <v>-133.47222222222217</v>
      </c>
    </row>
    <row r="305" spans="1:14" x14ac:dyDescent="0.25">
      <c r="A305" s="1">
        <f t="shared" si="55"/>
        <v>297</v>
      </c>
      <c r="B305" s="4">
        <f t="shared" si="56"/>
        <v>71111.111111111124</v>
      </c>
      <c r="C305" s="4">
        <f t="shared" si="57"/>
        <v>355.5555555555556</v>
      </c>
      <c r="D305" s="4">
        <f t="shared" si="58"/>
        <v>1111.1111111111111</v>
      </c>
      <c r="E305" s="4">
        <f t="shared" si="59"/>
        <v>1466.6666666666667</v>
      </c>
      <c r="F305" s="4">
        <f t="shared" si="60"/>
        <v>70000.000000000015</v>
      </c>
      <c r="H305" s="1">
        <f t="shared" si="61"/>
        <v>297</v>
      </c>
      <c r="I305" s="4">
        <f t="shared" si="62"/>
        <v>57600</v>
      </c>
      <c r="J305" s="4">
        <f t="shared" si="52"/>
        <v>432</v>
      </c>
      <c r="K305" s="4">
        <f t="shared" si="53"/>
        <v>900</v>
      </c>
      <c r="L305" s="4">
        <f t="shared" si="63"/>
        <v>1332</v>
      </c>
      <c r="M305" s="4">
        <f t="shared" si="64"/>
        <v>56700</v>
      </c>
      <c r="N305" s="4">
        <f t="shared" si="54"/>
        <v>-134.66666666666674</v>
      </c>
    </row>
    <row r="306" spans="1:14" x14ac:dyDescent="0.25">
      <c r="A306" s="1">
        <f t="shared" si="55"/>
        <v>298</v>
      </c>
      <c r="B306" s="4">
        <f t="shared" si="56"/>
        <v>70000.000000000015</v>
      </c>
      <c r="C306" s="4">
        <f t="shared" si="57"/>
        <v>350.00000000000006</v>
      </c>
      <c r="D306" s="4">
        <f t="shared" si="58"/>
        <v>1111.1111111111111</v>
      </c>
      <c r="E306" s="4">
        <f t="shared" si="59"/>
        <v>1461.1111111111111</v>
      </c>
      <c r="F306" s="4">
        <f t="shared" si="60"/>
        <v>68888.888888888905</v>
      </c>
      <c r="H306" s="1">
        <f t="shared" si="61"/>
        <v>298</v>
      </c>
      <c r="I306" s="4">
        <f t="shared" si="62"/>
        <v>56700</v>
      </c>
      <c r="J306" s="4">
        <f t="shared" si="52"/>
        <v>425.25</v>
      </c>
      <c r="K306" s="4">
        <f t="shared" si="53"/>
        <v>900</v>
      </c>
      <c r="L306" s="4">
        <f t="shared" si="63"/>
        <v>1325.25</v>
      </c>
      <c r="M306" s="4">
        <f t="shared" si="64"/>
        <v>55800</v>
      </c>
      <c r="N306" s="4">
        <f t="shared" si="54"/>
        <v>-135.86111111111109</v>
      </c>
    </row>
    <row r="307" spans="1:14" x14ac:dyDescent="0.25">
      <c r="A307" s="1">
        <f t="shared" si="55"/>
        <v>299</v>
      </c>
      <c r="B307" s="4">
        <f t="shared" si="56"/>
        <v>68888.888888888905</v>
      </c>
      <c r="C307" s="4">
        <f t="shared" si="57"/>
        <v>344.44444444444451</v>
      </c>
      <c r="D307" s="4">
        <f t="shared" si="58"/>
        <v>1111.1111111111111</v>
      </c>
      <c r="E307" s="4">
        <f t="shared" si="59"/>
        <v>1455.5555555555557</v>
      </c>
      <c r="F307" s="4">
        <f t="shared" si="60"/>
        <v>67777.777777777781</v>
      </c>
      <c r="H307" s="1">
        <f t="shared" si="61"/>
        <v>299</v>
      </c>
      <c r="I307" s="4">
        <f t="shared" si="62"/>
        <v>55800</v>
      </c>
      <c r="J307" s="4">
        <f t="shared" si="52"/>
        <v>418.5</v>
      </c>
      <c r="K307" s="4">
        <f t="shared" si="53"/>
        <v>900</v>
      </c>
      <c r="L307" s="4">
        <f t="shared" si="63"/>
        <v>1318.5</v>
      </c>
      <c r="M307" s="4">
        <f t="shared" si="64"/>
        <v>54900</v>
      </c>
      <c r="N307" s="4">
        <f t="shared" si="54"/>
        <v>-137.05555555555566</v>
      </c>
    </row>
    <row r="308" spans="1:14" x14ac:dyDescent="0.25">
      <c r="A308" s="1">
        <f t="shared" si="55"/>
        <v>300</v>
      </c>
      <c r="B308" s="4">
        <f t="shared" si="56"/>
        <v>67777.777777777781</v>
      </c>
      <c r="C308" s="4">
        <f t="shared" si="57"/>
        <v>338.88888888888886</v>
      </c>
      <c r="D308" s="4">
        <f t="shared" si="58"/>
        <v>1111.1111111111111</v>
      </c>
      <c r="E308" s="4">
        <f t="shared" si="59"/>
        <v>1450</v>
      </c>
      <c r="F308" s="4">
        <f t="shared" si="60"/>
        <v>66666.666666666672</v>
      </c>
      <c r="H308" s="1">
        <f t="shared" si="61"/>
        <v>300</v>
      </c>
      <c r="I308" s="4">
        <f t="shared" si="62"/>
        <v>54900</v>
      </c>
      <c r="J308" s="4">
        <f t="shared" si="52"/>
        <v>411.75</v>
      </c>
      <c r="K308" s="4">
        <f t="shared" si="53"/>
        <v>900</v>
      </c>
      <c r="L308" s="4">
        <f t="shared" si="63"/>
        <v>1311.75</v>
      </c>
      <c r="M308" s="4">
        <f t="shared" si="64"/>
        <v>54000</v>
      </c>
      <c r="N308" s="4">
        <f t="shared" si="54"/>
        <v>-138.25</v>
      </c>
    </row>
    <row r="309" spans="1:14" x14ac:dyDescent="0.25">
      <c r="A309" s="1">
        <f t="shared" si="55"/>
        <v>301</v>
      </c>
      <c r="B309" s="4">
        <f t="shared" si="56"/>
        <v>66666.666666666672</v>
      </c>
      <c r="C309" s="4">
        <f t="shared" si="57"/>
        <v>333.33333333333331</v>
      </c>
      <c r="D309" s="4">
        <f t="shared" si="58"/>
        <v>1111.1111111111111</v>
      </c>
      <c r="E309" s="4">
        <f t="shared" si="59"/>
        <v>1444.4444444444443</v>
      </c>
      <c r="F309" s="4">
        <f t="shared" si="60"/>
        <v>65555.555555555562</v>
      </c>
      <c r="H309" s="1">
        <f t="shared" si="61"/>
        <v>301</v>
      </c>
      <c r="I309" s="4">
        <f t="shared" si="62"/>
        <v>54000</v>
      </c>
      <c r="J309" s="4">
        <f t="shared" si="52"/>
        <v>405</v>
      </c>
      <c r="K309" s="4">
        <f t="shared" si="53"/>
        <v>900</v>
      </c>
      <c r="L309" s="4">
        <f t="shared" si="63"/>
        <v>1305</v>
      </c>
      <c r="M309" s="4">
        <f t="shared" si="64"/>
        <v>53100</v>
      </c>
      <c r="N309" s="4">
        <f t="shared" si="54"/>
        <v>-139.44444444444434</v>
      </c>
    </row>
    <row r="310" spans="1:14" x14ac:dyDescent="0.25">
      <c r="A310" s="1">
        <f t="shared" si="55"/>
        <v>302</v>
      </c>
      <c r="B310" s="4">
        <f t="shared" si="56"/>
        <v>65555.555555555562</v>
      </c>
      <c r="C310" s="4">
        <f t="shared" si="57"/>
        <v>327.77777777777777</v>
      </c>
      <c r="D310" s="4">
        <f t="shared" si="58"/>
        <v>1111.1111111111111</v>
      </c>
      <c r="E310" s="4">
        <f t="shared" si="59"/>
        <v>1438.8888888888889</v>
      </c>
      <c r="F310" s="4">
        <f t="shared" si="60"/>
        <v>64444.444444444453</v>
      </c>
      <c r="H310" s="1">
        <f t="shared" si="61"/>
        <v>302</v>
      </c>
      <c r="I310" s="4">
        <f t="shared" si="62"/>
        <v>53100</v>
      </c>
      <c r="J310" s="4">
        <f t="shared" si="52"/>
        <v>398.25</v>
      </c>
      <c r="K310" s="4">
        <f t="shared" si="53"/>
        <v>900</v>
      </c>
      <c r="L310" s="4">
        <f t="shared" si="63"/>
        <v>1298.25</v>
      </c>
      <c r="M310" s="4">
        <f t="shared" si="64"/>
        <v>52200</v>
      </c>
      <c r="N310" s="4">
        <f t="shared" si="54"/>
        <v>-140.63888888888891</v>
      </c>
    </row>
    <row r="311" spans="1:14" x14ac:dyDescent="0.25">
      <c r="A311" s="1">
        <f t="shared" si="55"/>
        <v>303</v>
      </c>
      <c r="B311" s="4">
        <f t="shared" si="56"/>
        <v>64444.444444444453</v>
      </c>
      <c r="C311" s="4">
        <f t="shared" si="57"/>
        <v>322.22222222222223</v>
      </c>
      <c r="D311" s="4">
        <f t="shared" si="58"/>
        <v>1111.1111111111111</v>
      </c>
      <c r="E311" s="4">
        <f t="shared" si="59"/>
        <v>1433.3333333333333</v>
      </c>
      <c r="F311" s="4">
        <f t="shared" si="60"/>
        <v>63333.333333333336</v>
      </c>
      <c r="H311" s="1">
        <f t="shared" si="61"/>
        <v>303</v>
      </c>
      <c r="I311" s="4">
        <f t="shared" si="62"/>
        <v>52200</v>
      </c>
      <c r="J311" s="4">
        <f t="shared" si="52"/>
        <v>391.5</v>
      </c>
      <c r="K311" s="4">
        <f t="shared" si="53"/>
        <v>900</v>
      </c>
      <c r="L311" s="4">
        <f t="shared" si="63"/>
        <v>1291.5</v>
      </c>
      <c r="M311" s="4">
        <f t="shared" si="64"/>
        <v>51300</v>
      </c>
      <c r="N311" s="4">
        <f t="shared" si="54"/>
        <v>-141.83333333333326</v>
      </c>
    </row>
    <row r="312" spans="1:14" x14ac:dyDescent="0.25">
      <c r="A312" s="1">
        <f t="shared" si="55"/>
        <v>304</v>
      </c>
      <c r="B312" s="4">
        <f t="shared" si="56"/>
        <v>63333.333333333336</v>
      </c>
      <c r="C312" s="4">
        <f t="shared" si="57"/>
        <v>316.66666666666669</v>
      </c>
      <c r="D312" s="4">
        <f t="shared" si="58"/>
        <v>1111.1111111111111</v>
      </c>
      <c r="E312" s="4">
        <f t="shared" si="59"/>
        <v>1427.7777777777778</v>
      </c>
      <c r="F312" s="4">
        <f t="shared" si="60"/>
        <v>62222.222222222219</v>
      </c>
      <c r="H312" s="1">
        <f t="shared" si="61"/>
        <v>304</v>
      </c>
      <c r="I312" s="4">
        <f t="shared" si="62"/>
        <v>51300</v>
      </c>
      <c r="J312" s="4">
        <f t="shared" si="52"/>
        <v>384.75</v>
      </c>
      <c r="K312" s="4">
        <f t="shared" si="53"/>
        <v>900</v>
      </c>
      <c r="L312" s="4">
        <f t="shared" si="63"/>
        <v>1284.75</v>
      </c>
      <c r="M312" s="4">
        <f t="shared" si="64"/>
        <v>50400</v>
      </c>
      <c r="N312" s="4">
        <f t="shared" si="54"/>
        <v>-143.02777777777783</v>
      </c>
    </row>
    <row r="313" spans="1:14" x14ac:dyDescent="0.25">
      <c r="A313" s="1">
        <f t="shared" si="55"/>
        <v>305</v>
      </c>
      <c r="B313" s="4">
        <f t="shared" si="56"/>
        <v>62222.222222222219</v>
      </c>
      <c r="C313" s="4">
        <f t="shared" si="57"/>
        <v>311.11111111111109</v>
      </c>
      <c r="D313" s="4">
        <f t="shared" si="58"/>
        <v>1111.1111111111111</v>
      </c>
      <c r="E313" s="4">
        <f t="shared" si="59"/>
        <v>1422.2222222222222</v>
      </c>
      <c r="F313" s="4">
        <f t="shared" si="60"/>
        <v>61111.111111111109</v>
      </c>
      <c r="H313" s="1">
        <f t="shared" si="61"/>
        <v>305</v>
      </c>
      <c r="I313" s="4">
        <f t="shared" si="62"/>
        <v>50400</v>
      </c>
      <c r="J313" s="4">
        <f t="shared" si="52"/>
        <v>378</v>
      </c>
      <c r="K313" s="4">
        <f t="shared" si="53"/>
        <v>900</v>
      </c>
      <c r="L313" s="4">
        <f t="shared" si="63"/>
        <v>1278</v>
      </c>
      <c r="M313" s="4">
        <f t="shared" si="64"/>
        <v>49500</v>
      </c>
      <c r="N313" s="4">
        <f t="shared" si="54"/>
        <v>-144.22222222222217</v>
      </c>
    </row>
    <row r="314" spans="1:14" x14ac:dyDescent="0.25">
      <c r="A314" s="1">
        <f t="shared" si="55"/>
        <v>306</v>
      </c>
      <c r="B314" s="4">
        <f t="shared" si="56"/>
        <v>61111.111111111109</v>
      </c>
      <c r="C314" s="4">
        <f t="shared" si="57"/>
        <v>305.55555555555554</v>
      </c>
      <c r="D314" s="4">
        <f t="shared" si="58"/>
        <v>1111.1111111111111</v>
      </c>
      <c r="E314" s="4">
        <f t="shared" si="59"/>
        <v>1416.6666666666665</v>
      </c>
      <c r="F314" s="4">
        <f t="shared" si="60"/>
        <v>60000</v>
      </c>
      <c r="H314" s="1">
        <f t="shared" si="61"/>
        <v>306</v>
      </c>
      <c r="I314" s="4">
        <f t="shared" si="62"/>
        <v>49500</v>
      </c>
      <c r="J314" s="4">
        <f t="shared" si="52"/>
        <v>371.25</v>
      </c>
      <c r="K314" s="4">
        <f t="shared" si="53"/>
        <v>900</v>
      </c>
      <c r="L314" s="4">
        <f t="shared" si="63"/>
        <v>1271.25</v>
      </c>
      <c r="M314" s="4">
        <f t="shared" si="64"/>
        <v>48600</v>
      </c>
      <c r="N314" s="4">
        <f t="shared" si="54"/>
        <v>-145.41666666666652</v>
      </c>
    </row>
    <row r="315" spans="1:14" x14ac:dyDescent="0.25">
      <c r="A315" s="1">
        <f t="shared" si="55"/>
        <v>307</v>
      </c>
      <c r="B315" s="4">
        <f t="shared" si="56"/>
        <v>60000</v>
      </c>
      <c r="C315" s="4">
        <f t="shared" si="57"/>
        <v>300</v>
      </c>
      <c r="D315" s="4">
        <f t="shared" si="58"/>
        <v>1111.1111111111111</v>
      </c>
      <c r="E315" s="4">
        <f t="shared" si="59"/>
        <v>1411.1111111111111</v>
      </c>
      <c r="F315" s="4">
        <f t="shared" si="60"/>
        <v>58888.888888888891</v>
      </c>
      <c r="H315" s="1">
        <f t="shared" si="61"/>
        <v>307</v>
      </c>
      <c r="I315" s="4">
        <f t="shared" si="62"/>
        <v>48600</v>
      </c>
      <c r="J315" s="4">
        <f t="shared" si="52"/>
        <v>364.5</v>
      </c>
      <c r="K315" s="4">
        <f t="shared" si="53"/>
        <v>900</v>
      </c>
      <c r="L315" s="4">
        <f t="shared" si="63"/>
        <v>1264.5</v>
      </c>
      <c r="M315" s="4">
        <f t="shared" si="64"/>
        <v>47700</v>
      </c>
      <c r="N315" s="4">
        <f t="shared" si="54"/>
        <v>-146.61111111111109</v>
      </c>
    </row>
    <row r="316" spans="1:14" x14ac:dyDescent="0.25">
      <c r="A316" s="1">
        <f t="shared" si="55"/>
        <v>308</v>
      </c>
      <c r="B316" s="4">
        <f t="shared" si="56"/>
        <v>58888.888888888891</v>
      </c>
      <c r="C316" s="4">
        <f t="shared" si="57"/>
        <v>294.44444444444446</v>
      </c>
      <c r="D316" s="4">
        <f t="shared" si="58"/>
        <v>1111.1111111111111</v>
      </c>
      <c r="E316" s="4">
        <f t="shared" si="59"/>
        <v>1405.5555555555557</v>
      </c>
      <c r="F316" s="4">
        <f t="shared" si="60"/>
        <v>57777.777777777781</v>
      </c>
      <c r="H316" s="1">
        <f t="shared" si="61"/>
        <v>308</v>
      </c>
      <c r="I316" s="4">
        <f t="shared" si="62"/>
        <v>47700</v>
      </c>
      <c r="J316" s="4">
        <f t="shared" si="52"/>
        <v>357.75</v>
      </c>
      <c r="K316" s="4">
        <f t="shared" si="53"/>
        <v>900</v>
      </c>
      <c r="L316" s="4">
        <f t="shared" si="63"/>
        <v>1257.75</v>
      </c>
      <c r="M316" s="4">
        <f t="shared" si="64"/>
        <v>46800</v>
      </c>
      <c r="N316" s="4">
        <f t="shared" si="54"/>
        <v>-147.80555555555566</v>
      </c>
    </row>
    <row r="317" spans="1:14" x14ac:dyDescent="0.25">
      <c r="A317" s="1">
        <f t="shared" si="55"/>
        <v>309</v>
      </c>
      <c r="B317" s="4">
        <f t="shared" si="56"/>
        <v>57777.777777777781</v>
      </c>
      <c r="C317" s="4">
        <f t="shared" si="57"/>
        <v>288.88888888888886</v>
      </c>
      <c r="D317" s="4">
        <f t="shared" si="58"/>
        <v>1111.1111111111111</v>
      </c>
      <c r="E317" s="4">
        <f t="shared" si="59"/>
        <v>1400</v>
      </c>
      <c r="F317" s="4">
        <f t="shared" si="60"/>
        <v>56666.666666666672</v>
      </c>
      <c r="H317" s="1">
        <f t="shared" si="61"/>
        <v>309</v>
      </c>
      <c r="I317" s="4">
        <f t="shared" si="62"/>
        <v>46800</v>
      </c>
      <c r="J317" s="4">
        <f t="shared" si="52"/>
        <v>351</v>
      </c>
      <c r="K317" s="4">
        <f t="shared" si="53"/>
        <v>900</v>
      </c>
      <c r="L317" s="4">
        <f t="shared" si="63"/>
        <v>1251</v>
      </c>
      <c r="M317" s="4">
        <f t="shared" si="64"/>
        <v>45900</v>
      </c>
      <c r="N317" s="4">
        <f t="shared" si="54"/>
        <v>-149</v>
      </c>
    </row>
    <row r="318" spans="1:14" x14ac:dyDescent="0.25">
      <c r="A318" s="1">
        <f t="shared" si="55"/>
        <v>310</v>
      </c>
      <c r="B318" s="4">
        <f t="shared" si="56"/>
        <v>56666.666666666672</v>
      </c>
      <c r="C318" s="4">
        <f t="shared" si="57"/>
        <v>283.33333333333331</v>
      </c>
      <c r="D318" s="4">
        <f t="shared" si="58"/>
        <v>1111.1111111111111</v>
      </c>
      <c r="E318" s="4">
        <f t="shared" si="59"/>
        <v>1394.4444444444443</v>
      </c>
      <c r="F318" s="4">
        <f t="shared" si="60"/>
        <v>55555.555555555562</v>
      </c>
      <c r="H318" s="1">
        <f t="shared" si="61"/>
        <v>310</v>
      </c>
      <c r="I318" s="4">
        <f t="shared" si="62"/>
        <v>45900</v>
      </c>
      <c r="J318" s="4">
        <f t="shared" si="52"/>
        <v>344.25</v>
      </c>
      <c r="K318" s="4">
        <f t="shared" si="53"/>
        <v>900</v>
      </c>
      <c r="L318" s="4">
        <f t="shared" si="63"/>
        <v>1244.25</v>
      </c>
      <c r="M318" s="4">
        <f t="shared" si="64"/>
        <v>45000</v>
      </c>
      <c r="N318" s="4">
        <f t="shared" si="54"/>
        <v>-150.19444444444434</v>
      </c>
    </row>
    <row r="319" spans="1:14" x14ac:dyDescent="0.25">
      <c r="A319" s="1">
        <f t="shared" si="55"/>
        <v>311</v>
      </c>
      <c r="B319" s="4">
        <f t="shared" si="56"/>
        <v>55555.555555555562</v>
      </c>
      <c r="C319" s="4">
        <f t="shared" si="57"/>
        <v>277.77777777777777</v>
      </c>
      <c r="D319" s="4">
        <f t="shared" si="58"/>
        <v>1111.1111111111111</v>
      </c>
      <c r="E319" s="4">
        <f t="shared" si="59"/>
        <v>1388.8888888888889</v>
      </c>
      <c r="F319" s="4">
        <f t="shared" si="60"/>
        <v>54444.444444444453</v>
      </c>
      <c r="H319" s="1">
        <f t="shared" si="61"/>
        <v>311</v>
      </c>
      <c r="I319" s="4">
        <f t="shared" si="62"/>
        <v>45000</v>
      </c>
      <c r="J319" s="4">
        <f t="shared" si="52"/>
        <v>337.5</v>
      </c>
      <c r="K319" s="4">
        <f t="shared" si="53"/>
        <v>900</v>
      </c>
      <c r="L319" s="4">
        <f t="shared" si="63"/>
        <v>1237.5</v>
      </c>
      <c r="M319" s="4">
        <f t="shared" si="64"/>
        <v>44100</v>
      </c>
      <c r="N319" s="4">
        <f t="shared" si="54"/>
        <v>-151.38888888888891</v>
      </c>
    </row>
    <row r="320" spans="1:14" x14ac:dyDescent="0.25">
      <c r="A320" s="1">
        <f t="shared" si="55"/>
        <v>312</v>
      </c>
      <c r="B320" s="4">
        <f t="shared" si="56"/>
        <v>54444.444444444453</v>
      </c>
      <c r="C320" s="4">
        <f t="shared" si="57"/>
        <v>272.22222222222223</v>
      </c>
      <c r="D320" s="4">
        <f t="shared" si="58"/>
        <v>1111.1111111111111</v>
      </c>
      <c r="E320" s="4">
        <f t="shared" si="59"/>
        <v>1383.3333333333333</v>
      </c>
      <c r="F320" s="4">
        <f t="shared" si="60"/>
        <v>53333.333333333336</v>
      </c>
      <c r="H320" s="1">
        <f t="shared" si="61"/>
        <v>312</v>
      </c>
      <c r="I320" s="4">
        <f t="shared" si="62"/>
        <v>44100</v>
      </c>
      <c r="J320" s="4">
        <f t="shared" si="52"/>
        <v>330.75</v>
      </c>
      <c r="K320" s="4">
        <f t="shared" si="53"/>
        <v>900</v>
      </c>
      <c r="L320" s="4">
        <f t="shared" si="63"/>
        <v>1230.75</v>
      </c>
      <c r="M320" s="4">
        <f t="shared" si="64"/>
        <v>43200</v>
      </c>
      <c r="N320" s="4">
        <f t="shared" si="54"/>
        <v>-152.58333333333326</v>
      </c>
    </row>
    <row r="321" spans="1:14" x14ac:dyDescent="0.25">
      <c r="A321" s="1">
        <f t="shared" si="55"/>
        <v>313</v>
      </c>
      <c r="B321" s="4">
        <f t="shared" si="56"/>
        <v>53333.333333333336</v>
      </c>
      <c r="C321" s="4">
        <f t="shared" si="57"/>
        <v>266.66666666666669</v>
      </c>
      <c r="D321" s="4">
        <f t="shared" si="58"/>
        <v>1111.1111111111111</v>
      </c>
      <c r="E321" s="4">
        <f t="shared" si="59"/>
        <v>1377.7777777777778</v>
      </c>
      <c r="F321" s="4">
        <f t="shared" si="60"/>
        <v>52222.222222222219</v>
      </c>
      <c r="H321" s="1">
        <f t="shared" si="61"/>
        <v>313</v>
      </c>
      <c r="I321" s="4">
        <f t="shared" si="62"/>
        <v>43200</v>
      </c>
      <c r="J321" s="4">
        <f t="shared" si="52"/>
        <v>324</v>
      </c>
      <c r="K321" s="4">
        <f t="shared" si="53"/>
        <v>900</v>
      </c>
      <c r="L321" s="4">
        <f t="shared" si="63"/>
        <v>1224</v>
      </c>
      <c r="M321" s="4">
        <f t="shared" si="64"/>
        <v>42300</v>
      </c>
      <c r="N321" s="4">
        <f t="shared" si="54"/>
        <v>-153.77777777777783</v>
      </c>
    </row>
    <row r="322" spans="1:14" x14ac:dyDescent="0.25">
      <c r="A322" s="1">
        <f t="shared" si="55"/>
        <v>314</v>
      </c>
      <c r="B322" s="4">
        <f t="shared" si="56"/>
        <v>52222.222222222219</v>
      </c>
      <c r="C322" s="4">
        <f t="shared" si="57"/>
        <v>261.11111111111109</v>
      </c>
      <c r="D322" s="4">
        <f t="shared" si="58"/>
        <v>1111.1111111111111</v>
      </c>
      <c r="E322" s="4">
        <f t="shared" si="59"/>
        <v>1372.2222222222222</v>
      </c>
      <c r="F322" s="4">
        <f t="shared" si="60"/>
        <v>51111.111111111109</v>
      </c>
      <c r="H322" s="1">
        <f t="shared" si="61"/>
        <v>314</v>
      </c>
      <c r="I322" s="4">
        <f t="shared" si="62"/>
        <v>42300</v>
      </c>
      <c r="J322" s="4">
        <f t="shared" si="52"/>
        <v>317.25</v>
      </c>
      <c r="K322" s="4">
        <f t="shared" si="53"/>
        <v>900</v>
      </c>
      <c r="L322" s="4">
        <f t="shared" si="63"/>
        <v>1217.25</v>
      </c>
      <c r="M322" s="4">
        <f t="shared" si="64"/>
        <v>41400</v>
      </c>
      <c r="N322" s="4">
        <f t="shared" si="54"/>
        <v>-154.97222222222217</v>
      </c>
    </row>
    <row r="323" spans="1:14" x14ac:dyDescent="0.25">
      <c r="A323" s="1">
        <f t="shared" si="55"/>
        <v>315</v>
      </c>
      <c r="B323" s="4">
        <f t="shared" si="56"/>
        <v>51111.111111111109</v>
      </c>
      <c r="C323" s="4">
        <f t="shared" si="57"/>
        <v>255.55555555555554</v>
      </c>
      <c r="D323" s="4">
        <f t="shared" si="58"/>
        <v>1111.1111111111111</v>
      </c>
      <c r="E323" s="4">
        <f t="shared" si="59"/>
        <v>1366.6666666666665</v>
      </c>
      <c r="F323" s="4">
        <f t="shared" si="60"/>
        <v>50000</v>
      </c>
      <c r="H323" s="1">
        <f t="shared" si="61"/>
        <v>315</v>
      </c>
      <c r="I323" s="4">
        <f t="shared" si="62"/>
        <v>41400</v>
      </c>
      <c r="J323" s="4">
        <f t="shared" si="52"/>
        <v>310.5</v>
      </c>
      <c r="K323" s="4">
        <f t="shared" si="53"/>
        <v>900</v>
      </c>
      <c r="L323" s="4">
        <f t="shared" si="63"/>
        <v>1210.5</v>
      </c>
      <c r="M323" s="4">
        <f t="shared" si="64"/>
        <v>40500</v>
      </c>
      <c r="N323" s="4">
        <f t="shared" si="54"/>
        <v>-156.16666666666652</v>
      </c>
    </row>
    <row r="324" spans="1:14" x14ac:dyDescent="0.25">
      <c r="A324" s="1">
        <f t="shared" si="55"/>
        <v>316</v>
      </c>
      <c r="B324" s="4">
        <f t="shared" si="56"/>
        <v>50000</v>
      </c>
      <c r="C324" s="4">
        <f t="shared" si="57"/>
        <v>250</v>
      </c>
      <c r="D324" s="4">
        <f t="shared" si="58"/>
        <v>1111.1111111111111</v>
      </c>
      <c r="E324" s="4">
        <f t="shared" si="59"/>
        <v>1361.1111111111111</v>
      </c>
      <c r="F324" s="4">
        <f t="shared" si="60"/>
        <v>48888.888888888891</v>
      </c>
      <c r="H324" s="1">
        <f t="shared" si="61"/>
        <v>316</v>
      </c>
      <c r="I324" s="4">
        <f t="shared" si="62"/>
        <v>40500</v>
      </c>
      <c r="J324" s="4">
        <f t="shared" si="52"/>
        <v>303.75</v>
      </c>
      <c r="K324" s="4">
        <f t="shared" si="53"/>
        <v>900</v>
      </c>
      <c r="L324" s="4">
        <f t="shared" si="63"/>
        <v>1203.75</v>
      </c>
      <c r="M324" s="4">
        <f t="shared" si="64"/>
        <v>39600</v>
      </c>
      <c r="N324" s="4">
        <f t="shared" si="54"/>
        <v>-157.36111111111109</v>
      </c>
    </row>
    <row r="325" spans="1:14" x14ac:dyDescent="0.25">
      <c r="A325" s="1">
        <f t="shared" si="55"/>
        <v>317</v>
      </c>
      <c r="B325" s="4">
        <f t="shared" si="56"/>
        <v>48888.888888888891</v>
      </c>
      <c r="C325" s="4">
        <f t="shared" si="57"/>
        <v>244.44444444444446</v>
      </c>
      <c r="D325" s="4">
        <f t="shared" si="58"/>
        <v>1111.1111111111111</v>
      </c>
      <c r="E325" s="4">
        <f t="shared" si="59"/>
        <v>1355.5555555555557</v>
      </c>
      <c r="F325" s="4">
        <f t="shared" si="60"/>
        <v>47777.777777777781</v>
      </c>
      <c r="H325" s="1">
        <f t="shared" si="61"/>
        <v>317</v>
      </c>
      <c r="I325" s="4">
        <f t="shared" si="62"/>
        <v>39600</v>
      </c>
      <c r="J325" s="4">
        <f t="shared" si="52"/>
        <v>297</v>
      </c>
      <c r="K325" s="4">
        <f t="shared" si="53"/>
        <v>900</v>
      </c>
      <c r="L325" s="4">
        <f t="shared" si="63"/>
        <v>1197</v>
      </c>
      <c r="M325" s="4">
        <f t="shared" si="64"/>
        <v>38700</v>
      </c>
      <c r="N325" s="4">
        <f t="shared" si="54"/>
        <v>-158.55555555555566</v>
      </c>
    </row>
    <row r="326" spans="1:14" x14ac:dyDescent="0.25">
      <c r="A326" s="1">
        <f t="shared" si="55"/>
        <v>318</v>
      </c>
      <c r="B326" s="4">
        <f t="shared" si="56"/>
        <v>47777.777777777781</v>
      </c>
      <c r="C326" s="4">
        <f t="shared" si="57"/>
        <v>238.88888888888891</v>
      </c>
      <c r="D326" s="4">
        <f t="shared" si="58"/>
        <v>1111.1111111111111</v>
      </c>
      <c r="E326" s="4">
        <f t="shared" si="59"/>
        <v>1350</v>
      </c>
      <c r="F326" s="4">
        <f t="shared" si="60"/>
        <v>46666.666666666672</v>
      </c>
      <c r="H326" s="1">
        <f t="shared" si="61"/>
        <v>318</v>
      </c>
      <c r="I326" s="4">
        <f t="shared" si="62"/>
        <v>38700</v>
      </c>
      <c r="J326" s="4">
        <f t="shared" si="52"/>
        <v>290.25</v>
      </c>
      <c r="K326" s="4">
        <f t="shared" si="53"/>
        <v>900</v>
      </c>
      <c r="L326" s="4">
        <f t="shared" si="63"/>
        <v>1190.25</v>
      </c>
      <c r="M326" s="4">
        <f t="shared" si="64"/>
        <v>37800</v>
      </c>
      <c r="N326" s="4">
        <f t="shared" si="54"/>
        <v>-159.75</v>
      </c>
    </row>
    <row r="327" spans="1:14" x14ac:dyDescent="0.25">
      <c r="A327" s="1">
        <f t="shared" si="55"/>
        <v>319</v>
      </c>
      <c r="B327" s="4">
        <f t="shared" si="56"/>
        <v>46666.666666666672</v>
      </c>
      <c r="C327" s="4">
        <f t="shared" si="57"/>
        <v>233.33333333333334</v>
      </c>
      <c r="D327" s="4">
        <f t="shared" si="58"/>
        <v>1111.1111111111111</v>
      </c>
      <c r="E327" s="4">
        <f t="shared" si="59"/>
        <v>1344.4444444444443</v>
      </c>
      <c r="F327" s="4">
        <f t="shared" si="60"/>
        <v>45555.555555555562</v>
      </c>
      <c r="H327" s="1">
        <f t="shared" si="61"/>
        <v>319</v>
      </c>
      <c r="I327" s="4">
        <f t="shared" si="62"/>
        <v>37800</v>
      </c>
      <c r="J327" s="4">
        <f t="shared" si="52"/>
        <v>283.5</v>
      </c>
      <c r="K327" s="4">
        <f t="shared" si="53"/>
        <v>900</v>
      </c>
      <c r="L327" s="4">
        <f t="shared" si="63"/>
        <v>1183.5</v>
      </c>
      <c r="M327" s="4">
        <f t="shared" si="64"/>
        <v>36900</v>
      </c>
      <c r="N327" s="4">
        <f t="shared" si="54"/>
        <v>-160.94444444444434</v>
      </c>
    </row>
    <row r="328" spans="1:14" x14ac:dyDescent="0.25">
      <c r="A328" s="1">
        <f t="shared" si="55"/>
        <v>320</v>
      </c>
      <c r="B328" s="4">
        <f t="shared" si="56"/>
        <v>45555.555555555562</v>
      </c>
      <c r="C328" s="4">
        <f t="shared" si="57"/>
        <v>227.7777777777778</v>
      </c>
      <c r="D328" s="4">
        <f t="shared" si="58"/>
        <v>1111.1111111111111</v>
      </c>
      <c r="E328" s="4">
        <f t="shared" si="59"/>
        <v>1338.8888888888889</v>
      </c>
      <c r="F328" s="4">
        <f t="shared" si="60"/>
        <v>44444.444444444453</v>
      </c>
      <c r="H328" s="1">
        <f t="shared" si="61"/>
        <v>320</v>
      </c>
      <c r="I328" s="4">
        <f t="shared" si="62"/>
        <v>36900</v>
      </c>
      <c r="J328" s="4">
        <f t="shared" si="52"/>
        <v>276.75</v>
      </c>
      <c r="K328" s="4">
        <f t="shared" si="53"/>
        <v>900</v>
      </c>
      <c r="L328" s="4">
        <f t="shared" si="63"/>
        <v>1176.75</v>
      </c>
      <c r="M328" s="4">
        <f t="shared" si="64"/>
        <v>36000</v>
      </c>
      <c r="N328" s="4">
        <f t="shared" si="54"/>
        <v>-162.13888888888891</v>
      </c>
    </row>
    <row r="329" spans="1:14" x14ac:dyDescent="0.25">
      <c r="A329" s="1">
        <f t="shared" si="55"/>
        <v>321</v>
      </c>
      <c r="B329" s="4">
        <f t="shared" si="56"/>
        <v>44444.444444444453</v>
      </c>
      <c r="C329" s="4">
        <f t="shared" si="57"/>
        <v>222.22222222222226</v>
      </c>
      <c r="D329" s="4">
        <f t="shared" si="58"/>
        <v>1111.1111111111111</v>
      </c>
      <c r="E329" s="4">
        <f t="shared" si="59"/>
        <v>1333.3333333333333</v>
      </c>
      <c r="F329" s="4">
        <f t="shared" si="60"/>
        <v>43333.333333333336</v>
      </c>
      <c r="H329" s="1">
        <f t="shared" si="61"/>
        <v>321</v>
      </c>
      <c r="I329" s="4">
        <f t="shared" si="62"/>
        <v>36000</v>
      </c>
      <c r="J329" s="4">
        <f t="shared" si="52"/>
        <v>270</v>
      </c>
      <c r="K329" s="4">
        <f t="shared" si="53"/>
        <v>900</v>
      </c>
      <c r="L329" s="4">
        <f t="shared" si="63"/>
        <v>1170</v>
      </c>
      <c r="M329" s="4">
        <f t="shared" si="64"/>
        <v>35100</v>
      </c>
      <c r="N329" s="4">
        <f t="shared" si="54"/>
        <v>-163.33333333333326</v>
      </c>
    </row>
    <row r="330" spans="1:14" x14ac:dyDescent="0.25">
      <c r="A330" s="1">
        <f t="shared" si="55"/>
        <v>322</v>
      </c>
      <c r="B330" s="4">
        <f t="shared" si="56"/>
        <v>43333.333333333336</v>
      </c>
      <c r="C330" s="4">
        <f t="shared" si="57"/>
        <v>216.66666666666666</v>
      </c>
      <c r="D330" s="4">
        <f t="shared" si="58"/>
        <v>1111.1111111111111</v>
      </c>
      <c r="E330" s="4">
        <f t="shared" si="59"/>
        <v>1327.7777777777778</v>
      </c>
      <c r="F330" s="4">
        <f t="shared" si="60"/>
        <v>42222.222222222219</v>
      </c>
      <c r="H330" s="1">
        <f t="shared" si="61"/>
        <v>322</v>
      </c>
      <c r="I330" s="4">
        <f t="shared" si="62"/>
        <v>35100</v>
      </c>
      <c r="J330" s="4">
        <f t="shared" ref="J330:J368" si="65">+I330*$I$6/12</f>
        <v>263.25</v>
      </c>
      <c r="K330" s="4">
        <f t="shared" ref="K330:K368" si="66">+$I$9/360</f>
        <v>900</v>
      </c>
      <c r="L330" s="4">
        <f t="shared" si="63"/>
        <v>1163.25</v>
      </c>
      <c r="M330" s="4">
        <f t="shared" si="64"/>
        <v>34200</v>
      </c>
      <c r="N330" s="4">
        <f t="shared" ref="N330:N368" si="67">+L330-E330</f>
        <v>-164.52777777777783</v>
      </c>
    </row>
    <row r="331" spans="1:14" x14ac:dyDescent="0.25">
      <c r="A331" s="1">
        <f t="shared" ref="A331:A365" si="68">+A330+1</f>
        <v>323</v>
      </c>
      <c r="B331" s="4">
        <f t="shared" ref="B331:B368" si="69">+F330</f>
        <v>42222.222222222219</v>
      </c>
      <c r="C331" s="4">
        <f t="shared" ref="C331:C368" si="70">+B331*$B$6/12</f>
        <v>211.11111111111109</v>
      </c>
      <c r="D331" s="4">
        <f t="shared" ref="D331:D368" si="71">+$B$9/360</f>
        <v>1111.1111111111111</v>
      </c>
      <c r="E331" s="4">
        <f t="shared" ref="E331:E368" si="72">+C331+D331</f>
        <v>1322.2222222222222</v>
      </c>
      <c r="F331" s="4">
        <f t="shared" ref="F331:F368" si="73">+B331+C331-E331</f>
        <v>41111.111111111109</v>
      </c>
      <c r="H331" s="1">
        <f t="shared" ref="H331:H365" si="74">+H330+1</f>
        <v>323</v>
      </c>
      <c r="I331" s="4">
        <f t="shared" ref="I331:I368" si="75">+M330</f>
        <v>34200</v>
      </c>
      <c r="J331" s="4">
        <f t="shared" si="65"/>
        <v>256.5</v>
      </c>
      <c r="K331" s="4">
        <f t="shared" si="66"/>
        <v>900</v>
      </c>
      <c r="L331" s="4">
        <f t="shared" ref="L331:L368" si="76">+J331+K331</f>
        <v>1156.5</v>
      </c>
      <c r="M331" s="4">
        <f t="shared" ref="M331:M368" si="77">+I331+J331-L331</f>
        <v>33300</v>
      </c>
      <c r="N331" s="4">
        <f t="shared" si="67"/>
        <v>-165.72222222222217</v>
      </c>
    </row>
    <row r="332" spans="1:14" x14ac:dyDescent="0.25">
      <c r="A332" s="1">
        <f t="shared" si="68"/>
        <v>324</v>
      </c>
      <c r="B332" s="4">
        <f t="shared" si="69"/>
        <v>41111.111111111109</v>
      </c>
      <c r="C332" s="4">
        <f t="shared" si="70"/>
        <v>205.55555555555554</v>
      </c>
      <c r="D332" s="4">
        <f t="shared" si="71"/>
        <v>1111.1111111111111</v>
      </c>
      <c r="E332" s="4">
        <f t="shared" si="72"/>
        <v>1316.6666666666665</v>
      </c>
      <c r="F332" s="4">
        <f t="shared" si="73"/>
        <v>40000</v>
      </c>
      <c r="H332" s="1">
        <f t="shared" si="74"/>
        <v>324</v>
      </c>
      <c r="I332" s="4">
        <f t="shared" si="75"/>
        <v>33300</v>
      </c>
      <c r="J332" s="4">
        <f t="shared" si="65"/>
        <v>249.75</v>
      </c>
      <c r="K332" s="4">
        <f t="shared" si="66"/>
        <v>900</v>
      </c>
      <c r="L332" s="4">
        <f t="shared" si="76"/>
        <v>1149.75</v>
      </c>
      <c r="M332" s="4">
        <f t="shared" si="77"/>
        <v>32400</v>
      </c>
      <c r="N332" s="4">
        <f t="shared" si="67"/>
        <v>-166.91666666666652</v>
      </c>
    </row>
    <row r="333" spans="1:14" x14ac:dyDescent="0.25">
      <c r="A333" s="1">
        <f t="shared" si="68"/>
        <v>325</v>
      </c>
      <c r="B333" s="4">
        <f t="shared" si="69"/>
        <v>40000</v>
      </c>
      <c r="C333" s="4">
        <f t="shared" si="70"/>
        <v>200</v>
      </c>
      <c r="D333" s="4">
        <f t="shared" si="71"/>
        <v>1111.1111111111111</v>
      </c>
      <c r="E333" s="4">
        <f t="shared" si="72"/>
        <v>1311.1111111111111</v>
      </c>
      <c r="F333" s="4">
        <f t="shared" si="73"/>
        <v>38888.888888888891</v>
      </c>
      <c r="H333" s="1">
        <f t="shared" si="74"/>
        <v>325</v>
      </c>
      <c r="I333" s="4">
        <f t="shared" si="75"/>
        <v>32400</v>
      </c>
      <c r="J333" s="4">
        <f t="shared" si="65"/>
        <v>243</v>
      </c>
      <c r="K333" s="4">
        <f t="shared" si="66"/>
        <v>900</v>
      </c>
      <c r="L333" s="4">
        <f t="shared" si="76"/>
        <v>1143</v>
      </c>
      <c r="M333" s="4">
        <f t="shared" si="77"/>
        <v>31500</v>
      </c>
      <c r="N333" s="4">
        <f t="shared" si="67"/>
        <v>-168.11111111111109</v>
      </c>
    </row>
    <row r="334" spans="1:14" x14ac:dyDescent="0.25">
      <c r="A334" s="1">
        <f t="shared" si="68"/>
        <v>326</v>
      </c>
      <c r="B334" s="4">
        <f t="shared" si="69"/>
        <v>38888.888888888891</v>
      </c>
      <c r="C334" s="4">
        <f t="shared" si="70"/>
        <v>194.44444444444446</v>
      </c>
      <c r="D334" s="4">
        <f t="shared" si="71"/>
        <v>1111.1111111111111</v>
      </c>
      <c r="E334" s="4">
        <f t="shared" si="72"/>
        <v>1305.5555555555557</v>
      </c>
      <c r="F334" s="4">
        <f t="shared" si="73"/>
        <v>37777.777777777781</v>
      </c>
      <c r="H334" s="1">
        <f t="shared" si="74"/>
        <v>326</v>
      </c>
      <c r="I334" s="4">
        <f t="shared" si="75"/>
        <v>31500</v>
      </c>
      <c r="J334" s="4">
        <f t="shared" si="65"/>
        <v>236.25</v>
      </c>
      <c r="K334" s="4">
        <f t="shared" si="66"/>
        <v>900</v>
      </c>
      <c r="L334" s="4">
        <f t="shared" si="76"/>
        <v>1136.25</v>
      </c>
      <c r="M334" s="4">
        <f t="shared" si="77"/>
        <v>30600</v>
      </c>
      <c r="N334" s="4">
        <f t="shared" si="67"/>
        <v>-169.30555555555566</v>
      </c>
    </row>
    <row r="335" spans="1:14" x14ac:dyDescent="0.25">
      <c r="A335" s="1">
        <f t="shared" si="68"/>
        <v>327</v>
      </c>
      <c r="B335" s="4">
        <f t="shared" si="69"/>
        <v>37777.777777777781</v>
      </c>
      <c r="C335" s="4">
        <f t="shared" si="70"/>
        <v>188.88888888888891</v>
      </c>
      <c r="D335" s="4">
        <f t="shared" si="71"/>
        <v>1111.1111111111111</v>
      </c>
      <c r="E335" s="4">
        <f t="shared" si="72"/>
        <v>1300</v>
      </c>
      <c r="F335" s="4">
        <f t="shared" si="73"/>
        <v>36666.666666666672</v>
      </c>
      <c r="H335" s="1">
        <f t="shared" si="74"/>
        <v>327</v>
      </c>
      <c r="I335" s="4">
        <f t="shared" si="75"/>
        <v>30600</v>
      </c>
      <c r="J335" s="4">
        <f t="shared" si="65"/>
        <v>229.5</v>
      </c>
      <c r="K335" s="4">
        <f t="shared" si="66"/>
        <v>900</v>
      </c>
      <c r="L335" s="4">
        <f t="shared" si="76"/>
        <v>1129.5</v>
      </c>
      <c r="M335" s="4">
        <f t="shared" si="77"/>
        <v>29700</v>
      </c>
      <c r="N335" s="4">
        <f t="shared" si="67"/>
        <v>-170.5</v>
      </c>
    </row>
    <row r="336" spans="1:14" x14ac:dyDescent="0.25">
      <c r="A336" s="1">
        <f t="shared" si="68"/>
        <v>328</v>
      </c>
      <c r="B336" s="4">
        <f t="shared" si="69"/>
        <v>36666.666666666672</v>
      </c>
      <c r="C336" s="4">
        <f t="shared" si="70"/>
        <v>183.33333333333334</v>
      </c>
      <c r="D336" s="4">
        <f t="shared" si="71"/>
        <v>1111.1111111111111</v>
      </c>
      <c r="E336" s="4">
        <f t="shared" si="72"/>
        <v>1294.4444444444443</v>
      </c>
      <c r="F336" s="4">
        <f t="shared" si="73"/>
        <v>35555.555555555562</v>
      </c>
      <c r="H336" s="1">
        <f t="shared" si="74"/>
        <v>328</v>
      </c>
      <c r="I336" s="4">
        <f t="shared" si="75"/>
        <v>29700</v>
      </c>
      <c r="J336" s="4">
        <f t="shared" si="65"/>
        <v>222.75</v>
      </c>
      <c r="K336" s="4">
        <f t="shared" si="66"/>
        <v>900</v>
      </c>
      <c r="L336" s="4">
        <f t="shared" si="76"/>
        <v>1122.75</v>
      </c>
      <c r="M336" s="4">
        <f t="shared" si="77"/>
        <v>28800</v>
      </c>
      <c r="N336" s="4">
        <f t="shared" si="67"/>
        <v>-171.69444444444434</v>
      </c>
    </row>
    <row r="337" spans="1:14" x14ac:dyDescent="0.25">
      <c r="A337" s="1">
        <f t="shared" si="68"/>
        <v>329</v>
      </c>
      <c r="B337" s="4">
        <f t="shared" si="69"/>
        <v>35555.555555555562</v>
      </c>
      <c r="C337" s="4">
        <f t="shared" si="70"/>
        <v>177.7777777777778</v>
      </c>
      <c r="D337" s="4">
        <f t="shared" si="71"/>
        <v>1111.1111111111111</v>
      </c>
      <c r="E337" s="4">
        <f t="shared" si="72"/>
        <v>1288.8888888888889</v>
      </c>
      <c r="F337" s="4">
        <f t="shared" si="73"/>
        <v>34444.444444444453</v>
      </c>
      <c r="H337" s="1">
        <f t="shared" si="74"/>
        <v>329</v>
      </c>
      <c r="I337" s="4">
        <f t="shared" si="75"/>
        <v>28800</v>
      </c>
      <c r="J337" s="4">
        <f t="shared" si="65"/>
        <v>216</v>
      </c>
      <c r="K337" s="4">
        <f t="shared" si="66"/>
        <v>900</v>
      </c>
      <c r="L337" s="4">
        <f t="shared" si="76"/>
        <v>1116</v>
      </c>
      <c r="M337" s="4">
        <f t="shared" si="77"/>
        <v>27900</v>
      </c>
      <c r="N337" s="4">
        <f t="shared" si="67"/>
        <v>-172.88888888888891</v>
      </c>
    </row>
    <row r="338" spans="1:14" x14ac:dyDescent="0.25">
      <c r="A338" s="1">
        <f t="shared" si="68"/>
        <v>330</v>
      </c>
      <c r="B338" s="4">
        <f t="shared" si="69"/>
        <v>34444.444444444453</v>
      </c>
      <c r="C338" s="4">
        <f t="shared" si="70"/>
        <v>172.22222222222226</v>
      </c>
      <c r="D338" s="4">
        <f t="shared" si="71"/>
        <v>1111.1111111111111</v>
      </c>
      <c r="E338" s="4">
        <f t="shared" si="72"/>
        <v>1283.3333333333333</v>
      </c>
      <c r="F338" s="4">
        <f t="shared" si="73"/>
        <v>33333.333333333336</v>
      </c>
      <c r="H338" s="1">
        <f t="shared" si="74"/>
        <v>330</v>
      </c>
      <c r="I338" s="4">
        <f t="shared" si="75"/>
        <v>27900</v>
      </c>
      <c r="J338" s="4">
        <f t="shared" si="65"/>
        <v>209.25</v>
      </c>
      <c r="K338" s="4">
        <f t="shared" si="66"/>
        <v>900</v>
      </c>
      <c r="L338" s="4">
        <f t="shared" si="76"/>
        <v>1109.25</v>
      </c>
      <c r="M338" s="4">
        <f t="shared" si="77"/>
        <v>27000</v>
      </c>
      <c r="N338" s="4">
        <f t="shared" si="67"/>
        <v>-174.08333333333326</v>
      </c>
    </row>
    <row r="339" spans="1:14" x14ac:dyDescent="0.25">
      <c r="A339" s="1">
        <f t="shared" si="68"/>
        <v>331</v>
      </c>
      <c r="B339" s="4">
        <f t="shared" si="69"/>
        <v>33333.333333333336</v>
      </c>
      <c r="C339" s="4">
        <f t="shared" si="70"/>
        <v>166.66666666666666</v>
      </c>
      <c r="D339" s="4">
        <f t="shared" si="71"/>
        <v>1111.1111111111111</v>
      </c>
      <c r="E339" s="4">
        <f t="shared" si="72"/>
        <v>1277.7777777777778</v>
      </c>
      <c r="F339" s="4">
        <f t="shared" si="73"/>
        <v>32222.222222222223</v>
      </c>
      <c r="H339" s="1">
        <f t="shared" si="74"/>
        <v>331</v>
      </c>
      <c r="I339" s="4">
        <f t="shared" si="75"/>
        <v>27000</v>
      </c>
      <c r="J339" s="4">
        <f t="shared" si="65"/>
        <v>202.5</v>
      </c>
      <c r="K339" s="4">
        <f t="shared" si="66"/>
        <v>900</v>
      </c>
      <c r="L339" s="4">
        <f t="shared" si="76"/>
        <v>1102.5</v>
      </c>
      <c r="M339" s="4">
        <f t="shared" si="77"/>
        <v>26100</v>
      </c>
      <c r="N339" s="4">
        <f t="shared" si="67"/>
        <v>-175.27777777777783</v>
      </c>
    </row>
    <row r="340" spans="1:14" x14ac:dyDescent="0.25">
      <c r="A340" s="1">
        <f t="shared" si="68"/>
        <v>332</v>
      </c>
      <c r="B340" s="4">
        <f t="shared" si="69"/>
        <v>32222.222222222223</v>
      </c>
      <c r="C340" s="4">
        <f t="shared" si="70"/>
        <v>161.11111111111111</v>
      </c>
      <c r="D340" s="4">
        <f t="shared" si="71"/>
        <v>1111.1111111111111</v>
      </c>
      <c r="E340" s="4">
        <f t="shared" si="72"/>
        <v>1272.2222222222222</v>
      </c>
      <c r="F340" s="4">
        <f t="shared" si="73"/>
        <v>31111.111111111109</v>
      </c>
      <c r="H340" s="1">
        <f t="shared" si="74"/>
        <v>332</v>
      </c>
      <c r="I340" s="4">
        <f t="shared" si="75"/>
        <v>26100</v>
      </c>
      <c r="J340" s="4">
        <f t="shared" si="65"/>
        <v>195.75</v>
      </c>
      <c r="K340" s="4">
        <f t="shared" si="66"/>
        <v>900</v>
      </c>
      <c r="L340" s="4">
        <f t="shared" si="76"/>
        <v>1095.75</v>
      </c>
      <c r="M340" s="4">
        <f t="shared" si="77"/>
        <v>25200</v>
      </c>
      <c r="N340" s="4">
        <f t="shared" si="67"/>
        <v>-176.47222222222217</v>
      </c>
    </row>
    <row r="341" spans="1:14" x14ac:dyDescent="0.25">
      <c r="A341" s="1">
        <f t="shared" si="68"/>
        <v>333</v>
      </c>
      <c r="B341" s="4">
        <f t="shared" si="69"/>
        <v>31111.111111111109</v>
      </c>
      <c r="C341" s="4">
        <f t="shared" si="70"/>
        <v>155.55555555555554</v>
      </c>
      <c r="D341" s="4">
        <f t="shared" si="71"/>
        <v>1111.1111111111111</v>
      </c>
      <c r="E341" s="4">
        <f t="shared" si="72"/>
        <v>1266.6666666666665</v>
      </c>
      <c r="F341" s="4">
        <f t="shared" si="73"/>
        <v>29999.999999999996</v>
      </c>
      <c r="H341" s="1">
        <f t="shared" si="74"/>
        <v>333</v>
      </c>
      <c r="I341" s="4">
        <f t="shared" si="75"/>
        <v>25200</v>
      </c>
      <c r="J341" s="4">
        <f t="shared" si="65"/>
        <v>189</v>
      </c>
      <c r="K341" s="4">
        <f t="shared" si="66"/>
        <v>900</v>
      </c>
      <c r="L341" s="4">
        <f t="shared" si="76"/>
        <v>1089</v>
      </c>
      <c r="M341" s="4">
        <f t="shared" si="77"/>
        <v>24300</v>
      </c>
      <c r="N341" s="4">
        <f t="shared" si="67"/>
        <v>-177.66666666666652</v>
      </c>
    </row>
    <row r="342" spans="1:14" x14ac:dyDescent="0.25">
      <c r="A342" s="1">
        <f t="shared" si="68"/>
        <v>334</v>
      </c>
      <c r="B342" s="4">
        <f t="shared" si="69"/>
        <v>29999.999999999996</v>
      </c>
      <c r="C342" s="4">
        <f t="shared" si="70"/>
        <v>149.99999999999997</v>
      </c>
      <c r="D342" s="4">
        <f t="shared" si="71"/>
        <v>1111.1111111111111</v>
      </c>
      <c r="E342" s="4">
        <f t="shared" si="72"/>
        <v>1261.1111111111111</v>
      </c>
      <c r="F342" s="4">
        <f t="shared" si="73"/>
        <v>28888.888888888887</v>
      </c>
      <c r="H342" s="1">
        <f t="shared" si="74"/>
        <v>334</v>
      </c>
      <c r="I342" s="4">
        <f t="shared" si="75"/>
        <v>24300</v>
      </c>
      <c r="J342" s="4">
        <f t="shared" si="65"/>
        <v>182.25</v>
      </c>
      <c r="K342" s="4">
        <f t="shared" si="66"/>
        <v>900</v>
      </c>
      <c r="L342" s="4">
        <f t="shared" si="76"/>
        <v>1082.25</v>
      </c>
      <c r="M342" s="4">
        <f t="shared" si="77"/>
        <v>23400</v>
      </c>
      <c r="N342" s="4">
        <f t="shared" si="67"/>
        <v>-178.86111111111109</v>
      </c>
    </row>
    <row r="343" spans="1:14" x14ac:dyDescent="0.25">
      <c r="A343" s="1">
        <f t="shared" si="68"/>
        <v>335</v>
      </c>
      <c r="B343" s="4">
        <f t="shared" si="69"/>
        <v>28888.888888888887</v>
      </c>
      <c r="C343" s="4">
        <f t="shared" si="70"/>
        <v>144.44444444444443</v>
      </c>
      <c r="D343" s="4">
        <f t="shared" si="71"/>
        <v>1111.1111111111111</v>
      </c>
      <c r="E343" s="4">
        <f t="shared" si="72"/>
        <v>1255.5555555555554</v>
      </c>
      <c r="F343" s="4">
        <f t="shared" si="73"/>
        <v>27777.777777777777</v>
      </c>
      <c r="H343" s="1">
        <f t="shared" si="74"/>
        <v>335</v>
      </c>
      <c r="I343" s="4">
        <f t="shared" si="75"/>
        <v>23400</v>
      </c>
      <c r="J343" s="4">
        <f t="shared" si="65"/>
        <v>175.5</v>
      </c>
      <c r="K343" s="4">
        <f t="shared" si="66"/>
        <v>900</v>
      </c>
      <c r="L343" s="4">
        <f t="shared" si="76"/>
        <v>1075.5</v>
      </c>
      <c r="M343" s="4">
        <f t="shared" si="77"/>
        <v>22500</v>
      </c>
      <c r="N343" s="4">
        <f t="shared" si="67"/>
        <v>-180.05555555555543</v>
      </c>
    </row>
    <row r="344" spans="1:14" x14ac:dyDescent="0.25">
      <c r="A344" s="1">
        <f t="shared" si="68"/>
        <v>336</v>
      </c>
      <c r="B344" s="4">
        <f t="shared" si="69"/>
        <v>27777.777777777777</v>
      </c>
      <c r="C344" s="4">
        <f t="shared" si="70"/>
        <v>138.88888888888889</v>
      </c>
      <c r="D344" s="4">
        <f t="shared" si="71"/>
        <v>1111.1111111111111</v>
      </c>
      <c r="E344" s="4">
        <f t="shared" si="72"/>
        <v>1250</v>
      </c>
      <c r="F344" s="4">
        <f t="shared" si="73"/>
        <v>26666.666666666668</v>
      </c>
      <c r="H344" s="1">
        <f t="shared" si="74"/>
        <v>336</v>
      </c>
      <c r="I344" s="4">
        <f t="shared" si="75"/>
        <v>22500</v>
      </c>
      <c r="J344" s="4">
        <f t="shared" si="65"/>
        <v>168.75</v>
      </c>
      <c r="K344" s="4">
        <f t="shared" si="66"/>
        <v>900</v>
      </c>
      <c r="L344" s="4">
        <f t="shared" si="76"/>
        <v>1068.75</v>
      </c>
      <c r="M344" s="4">
        <f t="shared" si="77"/>
        <v>21600</v>
      </c>
      <c r="N344" s="4">
        <f t="shared" si="67"/>
        <v>-181.25</v>
      </c>
    </row>
    <row r="345" spans="1:14" x14ac:dyDescent="0.25">
      <c r="A345" s="1">
        <f t="shared" si="68"/>
        <v>337</v>
      </c>
      <c r="B345" s="4">
        <f t="shared" si="69"/>
        <v>26666.666666666668</v>
      </c>
      <c r="C345" s="4">
        <f t="shared" si="70"/>
        <v>133.33333333333334</v>
      </c>
      <c r="D345" s="4">
        <f t="shared" si="71"/>
        <v>1111.1111111111111</v>
      </c>
      <c r="E345" s="4">
        <f t="shared" si="72"/>
        <v>1244.4444444444443</v>
      </c>
      <c r="F345" s="4">
        <f t="shared" si="73"/>
        <v>25555.555555555555</v>
      </c>
      <c r="H345" s="1">
        <f t="shared" si="74"/>
        <v>337</v>
      </c>
      <c r="I345" s="4">
        <f t="shared" si="75"/>
        <v>21600</v>
      </c>
      <c r="J345" s="4">
        <f t="shared" si="65"/>
        <v>162</v>
      </c>
      <c r="K345" s="4">
        <f t="shared" si="66"/>
        <v>900</v>
      </c>
      <c r="L345" s="4">
        <f t="shared" si="76"/>
        <v>1062</v>
      </c>
      <c r="M345" s="4">
        <f t="shared" si="77"/>
        <v>20700</v>
      </c>
      <c r="N345" s="4">
        <f t="shared" si="67"/>
        <v>-182.44444444444434</v>
      </c>
    </row>
    <row r="346" spans="1:14" x14ac:dyDescent="0.25">
      <c r="A346" s="1">
        <f t="shared" si="68"/>
        <v>338</v>
      </c>
      <c r="B346" s="4">
        <f t="shared" si="69"/>
        <v>25555.555555555555</v>
      </c>
      <c r="C346" s="4">
        <f t="shared" si="70"/>
        <v>127.77777777777777</v>
      </c>
      <c r="D346" s="4">
        <f t="shared" si="71"/>
        <v>1111.1111111111111</v>
      </c>
      <c r="E346" s="4">
        <f t="shared" si="72"/>
        <v>1238.8888888888889</v>
      </c>
      <c r="F346" s="4">
        <f t="shared" si="73"/>
        <v>24444.444444444442</v>
      </c>
      <c r="H346" s="1">
        <f t="shared" si="74"/>
        <v>338</v>
      </c>
      <c r="I346" s="4">
        <f t="shared" si="75"/>
        <v>20700</v>
      </c>
      <c r="J346" s="4">
        <f t="shared" si="65"/>
        <v>155.25</v>
      </c>
      <c r="K346" s="4">
        <f t="shared" si="66"/>
        <v>900</v>
      </c>
      <c r="L346" s="4">
        <f t="shared" si="76"/>
        <v>1055.25</v>
      </c>
      <c r="M346" s="4">
        <f t="shared" si="77"/>
        <v>19800</v>
      </c>
      <c r="N346" s="4">
        <f t="shared" si="67"/>
        <v>-183.63888888888891</v>
      </c>
    </row>
    <row r="347" spans="1:14" x14ac:dyDescent="0.25">
      <c r="A347" s="1">
        <f t="shared" si="68"/>
        <v>339</v>
      </c>
      <c r="B347" s="4">
        <f t="shared" si="69"/>
        <v>24444.444444444442</v>
      </c>
      <c r="C347" s="4">
        <f t="shared" si="70"/>
        <v>122.22222222222221</v>
      </c>
      <c r="D347" s="4">
        <f t="shared" si="71"/>
        <v>1111.1111111111111</v>
      </c>
      <c r="E347" s="4">
        <f t="shared" si="72"/>
        <v>1233.3333333333333</v>
      </c>
      <c r="F347" s="4">
        <f t="shared" si="73"/>
        <v>23333.333333333332</v>
      </c>
      <c r="H347" s="1">
        <f t="shared" si="74"/>
        <v>339</v>
      </c>
      <c r="I347" s="4">
        <f t="shared" si="75"/>
        <v>19800</v>
      </c>
      <c r="J347" s="4">
        <f t="shared" si="65"/>
        <v>148.5</v>
      </c>
      <c r="K347" s="4">
        <f t="shared" si="66"/>
        <v>900</v>
      </c>
      <c r="L347" s="4">
        <f t="shared" si="76"/>
        <v>1048.5</v>
      </c>
      <c r="M347" s="4">
        <f t="shared" si="77"/>
        <v>18900</v>
      </c>
      <c r="N347" s="4">
        <f t="shared" si="67"/>
        <v>-184.83333333333326</v>
      </c>
    </row>
    <row r="348" spans="1:14" x14ac:dyDescent="0.25">
      <c r="A348" s="1">
        <f t="shared" si="68"/>
        <v>340</v>
      </c>
      <c r="B348" s="4">
        <f t="shared" si="69"/>
        <v>23333.333333333332</v>
      </c>
      <c r="C348" s="4">
        <f t="shared" si="70"/>
        <v>116.66666666666664</v>
      </c>
      <c r="D348" s="4">
        <f t="shared" si="71"/>
        <v>1111.1111111111111</v>
      </c>
      <c r="E348" s="4">
        <f t="shared" si="72"/>
        <v>1227.7777777777778</v>
      </c>
      <c r="F348" s="4">
        <f t="shared" si="73"/>
        <v>22222.222222222223</v>
      </c>
      <c r="H348" s="1">
        <f t="shared" si="74"/>
        <v>340</v>
      </c>
      <c r="I348" s="4">
        <f t="shared" si="75"/>
        <v>18900</v>
      </c>
      <c r="J348" s="4">
        <f t="shared" si="65"/>
        <v>141.75</v>
      </c>
      <c r="K348" s="4">
        <f t="shared" si="66"/>
        <v>900</v>
      </c>
      <c r="L348" s="4">
        <f t="shared" si="76"/>
        <v>1041.75</v>
      </c>
      <c r="M348" s="4">
        <f t="shared" si="77"/>
        <v>18000</v>
      </c>
      <c r="N348" s="4">
        <f t="shared" si="67"/>
        <v>-186.02777777777783</v>
      </c>
    </row>
    <row r="349" spans="1:14" x14ac:dyDescent="0.25">
      <c r="A349" s="1">
        <f t="shared" si="68"/>
        <v>341</v>
      </c>
      <c r="B349" s="4">
        <f t="shared" si="69"/>
        <v>22222.222222222223</v>
      </c>
      <c r="C349" s="4">
        <f t="shared" si="70"/>
        <v>111.1111111111111</v>
      </c>
      <c r="D349" s="4">
        <f t="shared" si="71"/>
        <v>1111.1111111111111</v>
      </c>
      <c r="E349" s="4">
        <f t="shared" si="72"/>
        <v>1222.2222222222222</v>
      </c>
      <c r="F349" s="4">
        <f t="shared" si="73"/>
        <v>21111.111111111109</v>
      </c>
      <c r="H349" s="1">
        <f t="shared" si="74"/>
        <v>341</v>
      </c>
      <c r="I349" s="4">
        <f t="shared" si="75"/>
        <v>18000</v>
      </c>
      <c r="J349" s="4">
        <f t="shared" si="65"/>
        <v>135</v>
      </c>
      <c r="K349" s="4">
        <f t="shared" si="66"/>
        <v>900</v>
      </c>
      <c r="L349" s="4">
        <f t="shared" si="76"/>
        <v>1035</v>
      </c>
      <c r="M349" s="4">
        <f t="shared" si="77"/>
        <v>17100</v>
      </c>
      <c r="N349" s="4">
        <f t="shared" si="67"/>
        <v>-187.22222222222217</v>
      </c>
    </row>
    <row r="350" spans="1:14" x14ac:dyDescent="0.25">
      <c r="A350" s="1">
        <f t="shared" si="68"/>
        <v>342</v>
      </c>
      <c r="B350" s="4">
        <f t="shared" si="69"/>
        <v>21111.111111111109</v>
      </c>
      <c r="C350" s="4">
        <f t="shared" si="70"/>
        <v>105.55555555555554</v>
      </c>
      <c r="D350" s="4">
        <f t="shared" si="71"/>
        <v>1111.1111111111111</v>
      </c>
      <c r="E350" s="4">
        <f t="shared" si="72"/>
        <v>1216.6666666666665</v>
      </c>
      <c r="F350" s="4">
        <f t="shared" si="73"/>
        <v>19999.999999999996</v>
      </c>
      <c r="H350" s="1">
        <f t="shared" si="74"/>
        <v>342</v>
      </c>
      <c r="I350" s="4">
        <f t="shared" si="75"/>
        <v>17100</v>
      </c>
      <c r="J350" s="4">
        <f t="shared" si="65"/>
        <v>128.25</v>
      </c>
      <c r="K350" s="4">
        <f t="shared" si="66"/>
        <v>900</v>
      </c>
      <c r="L350" s="4">
        <f t="shared" si="76"/>
        <v>1028.25</v>
      </c>
      <c r="M350" s="4">
        <f t="shared" si="77"/>
        <v>16200</v>
      </c>
      <c r="N350" s="4">
        <f t="shared" si="67"/>
        <v>-188.41666666666652</v>
      </c>
    </row>
    <row r="351" spans="1:14" x14ac:dyDescent="0.25">
      <c r="A351" s="1">
        <f t="shared" si="68"/>
        <v>343</v>
      </c>
      <c r="B351" s="4">
        <f t="shared" si="69"/>
        <v>19999.999999999996</v>
      </c>
      <c r="C351" s="4">
        <f t="shared" si="70"/>
        <v>99.999999999999986</v>
      </c>
      <c r="D351" s="4">
        <f t="shared" si="71"/>
        <v>1111.1111111111111</v>
      </c>
      <c r="E351" s="4">
        <f t="shared" si="72"/>
        <v>1211.1111111111111</v>
      </c>
      <c r="F351" s="4">
        <f t="shared" si="73"/>
        <v>18888.888888888887</v>
      </c>
      <c r="H351" s="1">
        <f t="shared" si="74"/>
        <v>343</v>
      </c>
      <c r="I351" s="4">
        <f t="shared" si="75"/>
        <v>16200</v>
      </c>
      <c r="J351" s="4">
        <f t="shared" si="65"/>
        <v>121.5</v>
      </c>
      <c r="K351" s="4">
        <f t="shared" si="66"/>
        <v>900</v>
      </c>
      <c r="L351" s="4">
        <f t="shared" si="76"/>
        <v>1021.5</v>
      </c>
      <c r="M351" s="4">
        <f t="shared" si="77"/>
        <v>15300</v>
      </c>
      <c r="N351" s="4">
        <f t="shared" si="67"/>
        <v>-189.61111111111109</v>
      </c>
    </row>
    <row r="352" spans="1:14" x14ac:dyDescent="0.25">
      <c r="A352" s="1">
        <f t="shared" si="68"/>
        <v>344</v>
      </c>
      <c r="B352" s="4">
        <f t="shared" si="69"/>
        <v>18888.888888888887</v>
      </c>
      <c r="C352" s="4">
        <f t="shared" si="70"/>
        <v>94.444444444444443</v>
      </c>
      <c r="D352" s="4">
        <f t="shared" si="71"/>
        <v>1111.1111111111111</v>
      </c>
      <c r="E352" s="4">
        <f t="shared" si="72"/>
        <v>1205.5555555555554</v>
      </c>
      <c r="F352" s="4">
        <f t="shared" si="73"/>
        <v>17777.777777777777</v>
      </c>
      <c r="H352" s="1">
        <f t="shared" si="74"/>
        <v>344</v>
      </c>
      <c r="I352" s="4">
        <f t="shared" si="75"/>
        <v>15300</v>
      </c>
      <c r="J352" s="4">
        <f t="shared" si="65"/>
        <v>114.75</v>
      </c>
      <c r="K352" s="4">
        <f t="shared" si="66"/>
        <v>900</v>
      </c>
      <c r="L352" s="4">
        <f t="shared" si="76"/>
        <v>1014.75</v>
      </c>
      <c r="M352" s="4">
        <f t="shared" si="77"/>
        <v>14400</v>
      </c>
      <c r="N352" s="4">
        <f t="shared" si="67"/>
        <v>-190.80555555555543</v>
      </c>
    </row>
    <row r="353" spans="1:14" x14ac:dyDescent="0.25">
      <c r="A353" s="1">
        <f t="shared" si="68"/>
        <v>345</v>
      </c>
      <c r="B353" s="4">
        <f t="shared" si="69"/>
        <v>17777.777777777777</v>
      </c>
      <c r="C353" s="4">
        <f t="shared" si="70"/>
        <v>88.888888888888872</v>
      </c>
      <c r="D353" s="4">
        <f t="shared" si="71"/>
        <v>1111.1111111111111</v>
      </c>
      <c r="E353" s="4">
        <f t="shared" si="72"/>
        <v>1200</v>
      </c>
      <c r="F353" s="4">
        <f t="shared" si="73"/>
        <v>16666.666666666668</v>
      </c>
      <c r="H353" s="1">
        <f t="shared" si="74"/>
        <v>345</v>
      </c>
      <c r="I353" s="4">
        <f t="shared" si="75"/>
        <v>14400</v>
      </c>
      <c r="J353" s="4">
        <f t="shared" si="65"/>
        <v>108</v>
      </c>
      <c r="K353" s="4">
        <f t="shared" si="66"/>
        <v>900</v>
      </c>
      <c r="L353" s="4">
        <f t="shared" si="76"/>
        <v>1008</v>
      </c>
      <c r="M353" s="4">
        <f t="shared" si="77"/>
        <v>13500</v>
      </c>
      <c r="N353" s="4">
        <f t="shared" si="67"/>
        <v>-192</v>
      </c>
    </row>
    <row r="354" spans="1:14" x14ac:dyDescent="0.25">
      <c r="A354" s="1">
        <f t="shared" si="68"/>
        <v>346</v>
      </c>
      <c r="B354" s="4">
        <f t="shared" si="69"/>
        <v>16666.666666666668</v>
      </c>
      <c r="C354" s="4">
        <f t="shared" si="70"/>
        <v>83.333333333333329</v>
      </c>
      <c r="D354" s="4">
        <f t="shared" si="71"/>
        <v>1111.1111111111111</v>
      </c>
      <c r="E354" s="4">
        <f t="shared" si="72"/>
        <v>1194.4444444444443</v>
      </c>
      <c r="F354" s="4">
        <f t="shared" si="73"/>
        <v>15555.555555555555</v>
      </c>
      <c r="H354" s="1">
        <f t="shared" si="74"/>
        <v>346</v>
      </c>
      <c r="I354" s="4">
        <f t="shared" si="75"/>
        <v>13500</v>
      </c>
      <c r="J354" s="4">
        <f t="shared" si="65"/>
        <v>101.25</v>
      </c>
      <c r="K354" s="4">
        <f t="shared" si="66"/>
        <v>900</v>
      </c>
      <c r="L354" s="4">
        <f t="shared" si="76"/>
        <v>1001.25</v>
      </c>
      <c r="M354" s="4">
        <f t="shared" si="77"/>
        <v>12600</v>
      </c>
      <c r="N354" s="4">
        <f t="shared" si="67"/>
        <v>-193.19444444444434</v>
      </c>
    </row>
    <row r="355" spans="1:14" x14ac:dyDescent="0.25">
      <c r="A355" s="1">
        <f t="shared" si="68"/>
        <v>347</v>
      </c>
      <c r="B355" s="4">
        <f t="shared" si="69"/>
        <v>15555.555555555555</v>
      </c>
      <c r="C355" s="4">
        <f t="shared" si="70"/>
        <v>77.777777777777771</v>
      </c>
      <c r="D355" s="4">
        <f t="shared" si="71"/>
        <v>1111.1111111111111</v>
      </c>
      <c r="E355" s="4">
        <f t="shared" si="72"/>
        <v>1188.8888888888889</v>
      </c>
      <c r="F355" s="4">
        <f t="shared" si="73"/>
        <v>14444.444444444443</v>
      </c>
      <c r="H355" s="1">
        <f t="shared" si="74"/>
        <v>347</v>
      </c>
      <c r="I355" s="4">
        <f t="shared" si="75"/>
        <v>12600</v>
      </c>
      <c r="J355" s="4">
        <f t="shared" si="65"/>
        <v>94.5</v>
      </c>
      <c r="K355" s="4">
        <f t="shared" si="66"/>
        <v>900</v>
      </c>
      <c r="L355" s="4">
        <f t="shared" si="76"/>
        <v>994.5</v>
      </c>
      <c r="M355" s="4">
        <f t="shared" si="77"/>
        <v>11700</v>
      </c>
      <c r="N355" s="4">
        <f t="shared" si="67"/>
        <v>-194.38888888888891</v>
      </c>
    </row>
    <row r="356" spans="1:14" x14ac:dyDescent="0.25">
      <c r="A356" s="1">
        <f t="shared" si="68"/>
        <v>348</v>
      </c>
      <c r="B356" s="4">
        <f t="shared" si="69"/>
        <v>14444.444444444443</v>
      </c>
      <c r="C356" s="4">
        <f t="shared" si="70"/>
        <v>72.222222222222214</v>
      </c>
      <c r="D356" s="4">
        <f t="shared" si="71"/>
        <v>1111.1111111111111</v>
      </c>
      <c r="E356" s="4">
        <f t="shared" si="72"/>
        <v>1183.3333333333333</v>
      </c>
      <c r="F356" s="4">
        <f t="shared" si="73"/>
        <v>13333.333333333332</v>
      </c>
      <c r="H356" s="1">
        <f t="shared" si="74"/>
        <v>348</v>
      </c>
      <c r="I356" s="4">
        <f t="shared" si="75"/>
        <v>11700</v>
      </c>
      <c r="J356" s="4">
        <f t="shared" si="65"/>
        <v>87.75</v>
      </c>
      <c r="K356" s="4">
        <f t="shared" si="66"/>
        <v>900</v>
      </c>
      <c r="L356" s="4">
        <f t="shared" si="76"/>
        <v>987.75</v>
      </c>
      <c r="M356" s="4">
        <f t="shared" si="77"/>
        <v>10800</v>
      </c>
      <c r="N356" s="4">
        <f t="shared" si="67"/>
        <v>-195.58333333333326</v>
      </c>
    </row>
    <row r="357" spans="1:14" x14ac:dyDescent="0.25">
      <c r="A357" s="1">
        <f t="shared" si="68"/>
        <v>349</v>
      </c>
      <c r="B357" s="4">
        <f t="shared" si="69"/>
        <v>13333.333333333332</v>
      </c>
      <c r="C357" s="4">
        <f t="shared" si="70"/>
        <v>66.666666666666657</v>
      </c>
      <c r="D357" s="4">
        <f t="shared" si="71"/>
        <v>1111.1111111111111</v>
      </c>
      <c r="E357" s="4">
        <f t="shared" si="72"/>
        <v>1177.7777777777778</v>
      </c>
      <c r="F357" s="4">
        <f t="shared" si="73"/>
        <v>12222.222222222221</v>
      </c>
      <c r="H357" s="1">
        <f t="shared" si="74"/>
        <v>349</v>
      </c>
      <c r="I357" s="4">
        <f t="shared" si="75"/>
        <v>10800</v>
      </c>
      <c r="J357" s="4">
        <f t="shared" si="65"/>
        <v>81</v>
      </c>
      <c r="K357" s="4">
        <f t="shared" si="66"/>
        <v>900</v>
      </c>
      <c r="L357" s="4">
        <f t="shared" si="76"/>
        <v>981</v>
      </c>
      <c r="M357" s="4">
        <f t="shared" si="77"/>
        <v>9900</v>
      </c>
      <c r="N357" s="4">
        <f t="shared" si="67"/>
        <v>-196.77777777777783</v>
      </c>
    </row>
    <row r="358" spans="1:14" x14ac:dyDescent="0.25">
      <c r="A358" s="1">
        <f t="shared" si="68"/>
        <v>350</v>
      </c>
      <c r="B358" s="4">
        <f t="shared" si="69"/>
        <v>12222.222222222221</v>
      </c>
      <c r="C358" s="4">
        <f t="shared" si="70"/>
        <v>61.111111111111107</v>
      </c>
      <c r="D358" s="4">
        <f t="shared" si="71"/>
        <v>1111.1111111111111</v>
      </c>
      <c r="E358" s="4">
        <f t="shared" si="72"/>
        <v>1172.2222222222222</v>
      </c>
      <c r="F358" s="4">
        <f t="shared" si="73"/>
        <v>11111.111111111109</v>
      </c>
      <c r="H358" s="1">
        <f t="shared" si="74"/>
        <v>350</v>
      </c>
      <c r="I358" s="4">
        <f t="shared" si="75"/>
        <v>9900</v>
      </c>
      <c r="J358" s="4">
        <f t="shared" si="65"/>
        <v>74.25</v>
      </c>
      <c r="K358" s="4">
        <f t="shared" si="66"/>
        <v>900</v>
      </c>
      <c r="L358" s="4">
        <f t="shared" si="76"/>
        <v>974.25</v>
      </c>
      <c r="M358" s="4">
        <f t="shared" si="77"/>
        <v>9000</v>
      </c>
      <c r="N358" s="4">
        <f t="shared" si="67"/>
        <v>-197.97222222222217</v>
      </c>
    </row>
    <row r="359" spans="1:14" x14ac:dyDescent="0.25">
      <c r="A359" s="1">
        <f t="shared" si="68"/>
        <v>351</v>
      </c>
      <c r="B359" s="4">
        <f t="shared" si="69"/>
        <v>11111.111111111109</v>
      </c>
      <c r="C359" s="4">
        <f t="shared" si="70"/>
        <v>55.555555555555543</v>
      </c>
      <c r="D359" s="4">
        <f t="shared" si="71"/>
        <v>1111.1111111111111</v>
      </c>
      <c r="E359" s="4">
        <f t="shared" si="72"/>
        <v>1166.6666666666665</v>
      </c>
      <c r="F359" s="4">
        <f t="shared" si="73"/>
        <v>9999.9999999999982</v>
      </c>
      <c r="H359" s="1">
        <f t="shared" si="74"/>
        <v>351</v>
      </c>
      <c r="I359" s="4">
        <f t="shared" si="75"/>
        <v>9000</v>
      </c>
      <c r="J359" s="4">
        <f t="shared" si="65"/>
        <v>67.5</v>
      </c>
      <c r="K359" s="4">
        <f t="shared" si="66"/>
        <v>900</v>
      </c>
      <c r="L359" s="4">
        <f t="shared" si="76"/>
        <v>967.5</v>
      </c>
      <c r="M359" s="4">
        <f t="shared" si="77"/>
        <v>8100</v>
      </c>
      <c r="N359" s="4">
        <f t="shared" si="67"/>
        <v>-199.16666666666652</v>
      </c>
    </row>
    <row r="360" spans="1:14" x14ac:dyDescent="0.25">
      <c r="A360" s="1">
        <f t="shared" si="68"/>
        <v>352</v>
      </c>
      <c r="B360" s="4">
        <f t="shared" si="69"/>
        <v>9999.9999999999982</v>
      </c>
      <c r="C360" s="4">
        <f t="shared" si="70"/>
        <v>49.999999999999993</v>
      </c>
      <c r="D360" s="4">
        <f t="shared" si="71"/>
        <v>1111.1111111111111</v>
      </c>
      <c r="E360" s="4">
        <f t="shared" si="72"/>
        <v>1161.1111111111111</v>
      </c>
      <c r="F360" s="4">
        <f t="shared" si="73"/>
        <v>8888.8888888888869</v>
      </c>
      <c r="H360" s="1">
        <f t="shared" si="74"/>
        <v>352</v>
      </c>
      <c r="I360" s="4">
        <f t="shared" si="75"/>
        <v>8100</v>
      </c>
      <c r="J360" s="4">
        <f t="shared" si="65"/>
        <v>60.75</v>
      </c>
      <c r="K360" s="4">
        <f t="shared" si="66"/>
        <v>900</v>
      </c>
      <c r="L360" s="4">
        <f t="shared" si="76"/>
        <v>960.75</v>
      </c>
      <c r="M360" s="4">
        <f t="shared" si="77"/>
        <v>7200</v>
      </c>
      <c r="N360" s="4">
        <f t="shared" si="67"/>
        <v>-200.36111111111109</v>
      </c>
    </row>
    <row r="361" spans="1:14" x14ac:dyDescent="0.25">
      <c r="A361" s="1">
        <f t="shared" si="68"/>
        <v>353</v>
      </c>
      <c r="B361" s="4">
        <f t="shared" si="69"/>
        <v>8888.8888888888869</v>
      </c>
      <c r="C361" s="4">
        <f t="shared" si="70"/>
        <v>44.444444444444429</v>
      </c>
      <c r="D361" s="4">
        <f t="shared" si="71"/>
        <v>1111.1111111111111</v>
      </c>
      <c r="E361" s="4">
        <f t="shared" si="72"/>
        <v>1155.5555555555554</v>
      </c>
      <c r="F361" s="4">
        <f t="shared" si="73"/>
        <v>7777.7777777777765</v>
      </c>
      <c r="H361" s="1">
        <f t="shared" si="74"/>
        <v>353</v>
      </c>
      <c r="I361" s="4">
        <f t="shared" si="75"/>
        <v>7200</v>
      </c>
      <c r="J361" s="4">
        <f t="shared" si="65"/>
        <v>54</v>
      </c>
      <c r="K361" s="4">
        <f t="shared" si="66"/>
        <v>900</v>
      </c>
      <c r="L361" s="4">
        <f t="shared" si="76"/>
        <v>954</v>
      </c>
      <c r="M361" s="4">
        <f t="shared" si="77"/>
        <v>6300</v>
      </c>
      <c r="N361" s="4">
        <f t="shared" si="67"/>
        <v>-201.55555555555543</v>
      </c>
    </row>
    <row r="362" spans="1:14" x14ac:dyDescent="0.25">
      <c r="A362" s="1">
        <f t="shared" si="68"/>
        <v>354</v>
      </c>
      <c r="B362" s="4">
        <f t="shared" si="69"/>
        <v>7777.7777777777765</v>
      </c>
      <c r="C362" s="4">
        <f t="shared" si="70"/>
        <v>38.888888888888879</v>
      </c>
      <c r="D362" s="4">
        <f t="shared" si="71"/>
        <v>1111.1111111111111</v>
      </c>
      <c r="E362" s="4">
        <f t="shared" si="72"/>
        <v>1150</v>
      </c>
      <c r="F362" s="4">
        <f t="shared" si="73"/>
        <v>6666.6666666666652</v>
      </c>
      <c r="H362" s="1">
        <f t="shared" si="74"/>
        <v>354</v>
      </c>
      <c r="I362" s="4">
        <f t="shared" si="75"/>
        <v>6300</v>
      </c>
      <c r="J362" s="4">
        <f t="shared" si="65"/>
        <v>47.25</v>
      </c>
      <c r="K362" s="4">
        <f t="shared" si="66"/>
        <v>900</v>
      </c>
      <c r="L362" s="4">
        <f t="shared" si="76"/>
        <v>947.25</v>
      </c>
      <c r="M362" s="4">
        <f t="shared" si="77"/>
        <v>5400</v>
      </c>
      <c r="N362" s="4">
        <f t="shared" si="67"/>
        <v>-202.75</v>
      </c>
    </row>
    <row r="363" spans="1:14" x14ac:dyDescent="0.25">
      <c r="A363" s="1">
        <f t="shared" si="68"/>
        <v>355</v>
      </c>
      <c r="B363" s="4">
        <f t="shared" si="69"/>
        <v>6666.6666666666652</v>
      </c>
      <c r="C363" s="4">
        <f t="shared" si="70"/>
        <v>33.333333333333321</v>
      </c>
      <c r="D363" s="4">
        <f t="shared" si="71"/>
        <v>1111.1111111111111</v>
      </c>
      <c r="E363" s="4">
        <f t="shared" si="72"/>
        <v>1144.4444444444443</v>
      </c>
      <c r="F363" s="4">
        <f t="shared" si="73"/>
        <v>5555.5555555555538</v>
      </c>
      <c r="H363" s="1">
        <f t="shared" si="74"/>
        <v>355</v>
      </c>
      <c r="I363" s="4">
        <f t="shared" si="75"/>
        <v>5400</v>
      </c>
      <c r="J363" s="4">
        <f t="shared" si="65"/>
        <v>40.5</v>
      </c>
      <c r="K363" s="4">
        <f t="shared" si="66"/>
        <v>900</v>
      </c>
      <c r="L363" s="4">
        <f t="shared" si="76"/>
        <v>940.5</v>
      </c>
      <c r="M363" s="4">
        <f t="shared" si="77"/>
        <v>4500</v>
      </c>
      <c r="N363" s="4">
        <f t="shared" si="67"/>
        <v>-203.94444444444434</v>
      </c>
    </row>
    <row r="364" spans="1:14" x14ac:dyDescent="0.25">
      <c r="A364" s="1">
        <f t="shared" si="68"/>
        <v>356</v>
      </c>
      <c r="B364" s="4">
        <f t="shared" si="69"/>
        <v>5555.5555555555538</v>
      </c>
      <c r="C364" s="4">
        <f t="shared" si="70"/>
        <v>27.777777777777768</v>
      </c>
      <c r="D364" s="4">
        <f t="shared" si="71"/>
        <v>1111.1111111111111</v>
      </c>
      <c r="E364" s="4">
        <f t="shared" si="72"/>
        <v>1138.8888888888889</v>
      </c>
      <c r="F364" s="4">
        <f t="shared" si="73"/>
        <v>4444.4444444444425</v>
      </c>
      <c r="H364" s="1">
        <f t="shared" si="74"/>
        <v>356</v>
      </c>
      <c r="I364" s="4">
        <f t="shared" si="75"/>
        <v>4500</v>
      </c>
      <c r="J364" s="4">
        <f t="shared" si="65"/>
        <v>33.75</v>
      </c>
      <c r="K364" s="4">
        <f t="shared" si="66"/>
        <v>900</v>
      </c>
      <c r="L364" s="4">
        <f t="shared" si="76"/>
        <v>933.75</v>
      </c>
      <c r="M364" s="4">
        <f t="shared" si="77"/>
        <v>3600</v>
      </c>
      <c r="N364" s="4">
        <f t="shared" si="67"/>
        <v>-205.13888888888891</v>
      </c>
    </row>
    <row r="365" spans="1:14" x14ac:dyDescent="0.25">
      <c r="A365" s="1">
        <f t="shared" si="68"/>
        <v>357</v>
      </c>
      <c r="B365" s="4">
        <f t="shared" si="69"/>
        <v>4444.4444444444425</v>
      </c>
      <c r="C365" s="4">
        <f t="shared" si="70"/>
        <v>22.222222222222211</v>
      </c>
      <c r="D365" s="4">
        <f t="shared" si="71"/>
        <v>1111.1111111111111</v>
      </c>
      <c r="E365" s="4">
        <f t="shared" si="72"/>
        <v>1133.3333333333333</v>
      </c>
      <c r="F365" s="4">
        <f t="shared" si="73"/>
        <v>3333.3333333333321</v>
      </c>
      <c r="H365" s="1">
        <f t="shared" si="74"/>
        <v>357</v>
      </c>
      <c r="I365" s="4">
        <f t="shared" si="75"/>
        <v>3600</v>
      </c>
      <c r="J365" s="4">
        <f t="shared" si="65"/>
        <v>27</v>
      </c>
      <c r="K365" s="4">
        <f t="shared" si="66"/>
        <v>900</v>
      </c>
      <c r="L365" s="4">
        <f t="shared" si="76"/>
        <v>927</v>
      </c>
      <c r="M365" s="4">
        <f t="shared" si="77"/>
        <v>2700</v>
      </c>
      <c r="N365" s="4">
        <f t="shared" si="67"/>
        <v>-206.33333333333326</v>
      </c>
    </row>
    <row r="366" spans="1:14" x14ac:dyDescent="0.25">
      <c r="A366" s="1">
        <f>+A365+1</f>
        <v>358</v>
      </c>
      <c r="B366" s="4">
        <f t="shared" si="69"/>
        <v>3333.3333333333321</v>
      </c>
      <c r="C366" s="4">
        <f t="shared" si="70"/>
        <v>16.666666666666661</v>
      </c>
      <c r="D366" s="4">
        <f t="shared" si="71"/>
        <v>1111.1111111111111</v>
      </c>
      <c r="E366" s="4">
        <f t="shared" si="72"/>
        <v>1127.7777777777778</v>
      </c>
      <c r="F366" s="4">
        <f t="shared" si="73"/>
        <v>2222.2222222222208</v>
      </c>
      <c r="H366" s="1">
        <f>+H365+1</f>
        <v>358</v>
      </c>
      <c r="I366" s="4">
        <f t="shared" si="75"/>
        <v>2700</v>
      </c>
      <c r="J366" s="4">
        <f t="shared" si="65"/>
        <v>20.25</v>
      </c>
      <c r="K366" s="4">
        <f t="shared" si="66"/>
        <v>900</v>
      </c>
      <c r="L366" s="4">
        <f t="shared" si="76"/>
        <v>920.25</v>
      </c>
      <c r="M366" s="4">
        <f t="shared" si="77"/>
        <v>1800</v>
      </c>
      <c r="N366" s="4">
        <f t="shared" si="67"/>
        <v>-207.52777777777783</v>
      </c>
    </row>
    <row r="367" spans="1:14" x14ac:dyDescent="0.25">
      <c r="A367" s="1">
        <f t="shared" ref="A367:A368" si="78">+A366+1</f>
        <v>359</v>
      </c>
      <c r="B367" s="4">
        <f t="shared" si="69"/>
        <v>2222.2222222222208</v>
      </c>
      <c r="C367" s="4">
        <f t="shared" si="70"/>
        <v>11.111111111111105</v>
      </c>
      <c r="D367" s="4">
        <f t="shared" si="71"/>
        <v>1111.1111111111111</v>
      </c>
      <c r="E367" s="4">
        <f t="shared" si="72"/>
        <v>1122.2222222222222</v>
      </c>
      <c r="F367" s="4">
        <f t="shared" si="73"/>
        <v>1111.1111111111099</v>
      </c>
      <c r="H367" s="1">
        <f t="shared" ref="H367:H368" si="79">+H366+1</f>
        <v>359</v>
      </c>
      <c r="I367" s="4">
        <f t="shared" si="75"/>
        <v>1800</v>
      </c>
      <c r="J367" s="4">
        <f t="shared" si="65"/>
        <v>13.5</v>
      </c>
      <c r="K367" s="4">
        <f t="shared" si="66"/>
        <v>900</v>
      </c>
      <c r="L367" s="4">
        <f t="shared" si="76"/>
        <v>913.5</v>
      </c>
      <c r="M367" s="4">
        <f t="shared" si="77"/>
        <v>900</v>
      </c>
      <c r="N367" s="4">
        <f t="shared" si="67"/>
        <v>-208.72222222222217</v>
      </c>
    </row>
    <row r="368" spans="1:14" x14ac:dyDescent="0.25">
      <c r="A368" s="1">
        <f t="shared" si="78"/>
        <v>360</v>
      </c>
      <c r="B368" s="4">
        <f t="shared" si="69"/>
        <v>1111.1111111111099</v>
      </c>
      <c r="C368" s="4">
        <f t="shared" si="70"/>
        <v>5.55555555555555</v>
      </c>
      <c r="D368" s="4">
        <f t="shared" si="71"/>
        <v>1111.1111111111111</v>
      </c>
      <c r="E368" s="4">
        <f t="shared" si="72"/>
        <v>1116.6666666666667</v>
      </c>
      <c r="F368" s="4">
        <f t="shared" si="73"/>
        <v>0</v>
      </c>
      <c r="H368" s="1">
        <f t="shared" si="79"/>
        <v>360</v>
      </c>
      <c r="I368" s="4">
        <f t="shared" si="75"/>
        <v>900</v>
      </c>
      <c r="J368" s="4">
        <f t="shared" si="65"/>
        <v>6.75</v>
      </c>
      <c r="K368" s="4">
        <f t="shared" si="66"/>
        <v>900</v>
      </c>
      <c r="L368" s="4">
        <f t="shared" si="76"/>
        <v>906.75</v>
      </c>
      <c r="M368" s="4">
        <f t="shared" si="77"/>
        <v>0</v>
      </c>
      <c r="N368" s="4">
        <f t="shared" si="67"/>
        <v>-209.91666666666674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Crédito inmobiliario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</dc:creator>
  <cp:lastModifiedBy>AGB</cp:lastModifiedBy>
  <dcterms:created xsi:type="dcterms:W3CDTF">2022-02-10T15:03:52Z</dcterms:created>
  <dcterms:modified xsi:type="dcterms:W3CDTF">2022-02-10T19:23:10Z</dcterms:modified>
</cp:coreProperties>
</file>